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2018 12 19" sheetId="1" r:id="rId1"/>
  </sheets>
  <definedNames>
    <definedName name="_xlnm.Print_Area" localSheetId="0">'2018 12 19'!$A$1:$L$34</definedName>
  </definedNames>
  <calcPr fullCalcOnLoad="1"/>
</workbook>
</file>

<file path=xl/sharedStrings.xml><?xml version="1.0" encoding="utf-8"?>
<sst xmlns="http://schemas.openxmlformats.org/spreadsheetml/2006/main" count="73" uniqueCount="60">
  <si>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</si>
  <si>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</si>
  <si>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</si>
  <si>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</si>
  <si>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</si>
  <si>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</si>
  <si>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</si>
  <si>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</si>
  <si>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</si>
  <si>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</si>
  <si>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</si>
  <si>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</si>
  <si>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</si>
  <si>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</si>
  <si>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</si>
  <si>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</si>
  <si>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</si>
  <si>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</si>
  <si>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Šiaulių miesto savivaldybės administracija</t>
  </si>
  <si>
    <t xml:space="preserve">Projekto parengtumui taikomi reikalavimai  įvykdyti. Pareiškėjas iki projekto paraiškos pateikimo termino įsipareigoja užtikrinti projekto parengtumą pagal PFSA 24.2.1. ir 24.2.4.punktus. </t>
  </si>
  <si>
    <t>Prisikėlimo aikštės, jos jungčių ir prieigų rekonstrukcija</t>
  </si>
  <si>
    <t>"Saulės laikrodžio" aikštės kapitalinis remontas</t>
  </si>
  <si>
    <t>2.</t>
  </si>
  <si>
    <t>1.</t>
  </si>
  <si>
    <t xml:space="preserve"> PRIEMONĖS Nr. 07.1.1-CPVA-R-904 „DIDŽIŲJŲ MIESTŲ KOMPLEKSINĖ PLĖTRA“</t>
  </si>
  <si>
    <t>LIETUVOS RESPUBLIKOS VIDAUS REIKALŲ MINISTERIJOS</t>
  </si>
  <si>
    <t>PATVIRTINTA:
Šiaulių regiono plėtros tarybos
2016 m. spalio 28 d. sprendimu Nr. 51/5S-56</t>
  </si>
  <si>
    <t xml:space="preserve"> </t>
  </si>
  <si>
    <t>3.</t>
  </si>
  <si>
    <t>4.</t>
  </si>
  <si>
    <t>5.</t>
  </si>
  <si>
    <t>Papildyta projektasia Nr. 3, 4,5</t>
  </si>
  <si>
    <t xml:space="preserve">Vilniaus gatvės pėsčiųjų bulvaro ir amfiteatro rekonstrukcija </t>
  </si>
  <si>
    <t xml:space="preserve">Viešųjų erdvių ir gyvenamosios aplinkos gerinimas teritorijoje, besiribojančioje su Draugystės prospektu, Vytauto gatve, P. Višinskio gatve ir Dubijos gatve </t>
  </si>
  <si>
    <t>Šiaulių miesto Centrinio ir Didždvario parkų bei jų prieigų sutvarkymas</t>
  </si>
  <si>
    <t>Lietuvos Respublikos valstybės biudžeto lėšos</t>
  </si>
  <si>
    <t>Projekto parengtumui taikomi reikalavimai numatyti PFSA 24.2.1-24.2.3 punktuose įvykdyti. Patvirtinta projektavimo užduotis, išduotos prisijungimo sąlygos bei specialieji reikalavimai (pradėtas techninio projekto rengimo paslaugos vykdymas).</t>
  </si>
  <si>
    <t xml:space="preserve">(Šiaulių regiono plėtros tarybos 2017 m. liepos  28 d. sprendimo Nr. 51/5S-50 redakcija)         </t>
  </si>
  <si>
    <t>Išbrauktas projektas Nr. 4</t>
  </si>
  <si>
    <t>IŠ ES STRUKTŪRINIŲ FONDŲ LĖŠŲ SIŪLOMŲ BENDRAI FINANSUOTI ŠIAULIŲ REGIONO PROJEKTŲ SĄRAŠAS</t>
  </si>
  <si>
    <t xml:space="preserve">(Šiaulių regiono plėtros tarybos 2018 m. vasario 21 d. sprendimo Nr. 51/5S-16 redakcija)         </t>
  </si>
  <si>
    <t>Įtraukti projektai Nr. 5 ir 6.</t>
  </si>
  <si>
    <t xml:space="preserve">6. </t>
  </si>
  <si>
    <t>Aušros alėjos (nuo Žemaitės g. iki Varpo g.) viešųjų pastatų ir viešųjų erdvių prieigų rekonstrukcija</t>
  </si>
  <si>
    <t>P. Višinskio  gatvės viešųjų erdvių pritaikymas jaunimo poreikiams</t>
  </si>
  <si>
    <t xml:space="preserve">(Šiaulių regiono plėtros tarybos 2018 m. kovo 30 d. sprendimo Nr. 51/5S-29  redakcija)         </t>
  </si>
  <si>
    <t xml:space="preserve">7. </t>
  </si>
  <si>
    <t>Talkšos ežero pakrantės plėtra</t>
  </si>
  <si>
    <t>Projekto parengtumui taikomi reikalavimai numatyti PFSA 24.2.1-24.2.3 punktuose įvykdyti. Rengiama techninio projekto projektavimo užduotis, iki paraiškos pateikimo bus išduotos prisijungimo sąlygos bei specialieji reikalavimai.</t>
  </si>
  <si>
    <t>Įtrauktas projektas Nr. 7</t>
  </si>
  <si>
    <t xml:space="preserve">(Šiaulių regiono plėtros tarybos 2018 m.  balandžio 24 d. sprendimo Nr. 51/5S-34 redakcija)         </t>
  </si>
  <si>
    <t>Išbrauktas projektas Nr. 6</t>
  </si>
  <si>
    <t xml:space="preserve">(Šiaulių regiono plėtros tarybos 2018 m.  rugpjūčio 9 d. sprendimo Nr. 51/5S- 59 redakcija)         </t>
  </si>
  <si>
    <t xml:space="preserve">(Šiaulių regiono plėtros tarybos 2018 m.  rugpjūčio 31 d. sprendimo Nr. 51/5S-61  redakcija)         </t>
  </si>
  <si>
    <t>8.</t>
  </si>
  <si>
    <t>Projekto parengtumui taikomi reikalavimai numatyti PFSA 24.2.1-24.2.3 punktuose įvykdyti. Patvirtinta projektavimo užduotis, išduotos prisijungimo sąlygos bei specialieji reikalavimai, planuojama, kad iki paraiškos pateikimo termino, techniniai projektai bus parengti.</t>
  </si>
  <si>
    <t xml:space="preserve">Įtrauktas projektas Nr. 8, pagal prašymą ir pasirašytą sutartį patikslinta projekto Nr. 2 tinkamų finansuoti išlaidų suma ir  lešų pasiskirstymas pagal finansavimo šaltinius. </t>
  </si>
  <si>
    <t xml:space="preserve">(Šiaulių regiono plėtros tarybos 2018 m.  rugsėjo 27  d. sprendimo Nr. 51/5S-66  redakcija)         </t>
  </si>
  <si>
    <t>2018-12-19  Nr.  07.1.1-CPVA-R-904-61</t>
  </si>
  <si>
    <t xml:space="preserve">(Šiaulių regiono plėtros tarybos 2018 m. gruodžio 19 d. sprendimo Nr. 51/5S-78 redakcija)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</si>
</sst>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42" fillId="0" borderId="0" xfId="0" applyFont="1" applyAlignment="1">
      <alignment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14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53" applyNumberFormat="1" applyFont="1" applyBorder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Alignment="1">
      <alignment horizontal="left" wrapText="1"/>
      <protection/>
    </xf>
    <xf numFmtId="0" fontId="2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0" xfId="53" applyFont="1" applyAlignment="1">
      <alignment horizontal="left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tabSelected="1" zoomScaleSheetLayoutView="50" zoomScalePageLayoutView="0" workbookViewId="0" topLeftCell="A2">
      <selection activeCell="T24" sqref="T24"/>
    </sheetView>
  </sheetViews>
  <sheetFormatPr defaultColWidth="9.140625" defaultRowHeight="15"/>
  <cols>
    <col min="1" max="1" width="4.7109375" style="3" customWidth="1"/>
    <col min="2" max="2" width="14.57421875" style="3" customWidth="1"/>
    <col min="3" max="3" width="24.140625" style="3" customWidth="1"/>
    <col min="4" max="5" width="14.57421875" style="3" customWidth="1"/>
    <col min="6" max="7" width="13.7109375" style="3" customWidth="1"/>
    <col min="8" max="8" width="13.421875" style="3" customWidth="1"/>
    <col min="9" max="9" width="11.7109375" style="3" customWidth="1"/>
    <col min="10" max="10" width="13.421875" style="3" customWidth="1"/>
    <col min="11" max="11" width="14.8515625" style="3" customWidth="1"/>
    <col min="12" max="12" width="30.7109375" style="3" customWidth="1"/>
    <col min="13" max="13" width="4.140625" style="3" customWidth="1"/>
    <col min="14" max="16384" width="9.140625" style="3" customWidth="1"/>
  </cols>
  <sheetData>
    <row r="1" ht="13.5" customHeight="1" hidden="1"/>
    <row r="2" spans="1:12" ht="45.75" customHeight="1">
      <c r="A2" s="1"/>
      <c r="B2" s="1"/>
      <c r="C2" s="1"/>
      <c r="D2" s="1"/>
      <c r="E2" s="1"/>
      <c r="F2" s="1"/>
      <c r="G2" s="1"/>
      <c r="H2" s="26" t="s">
        <v>26</v>
      </c>
      <c r="I2" s="26"/>
      <c r="J2" s="26"/>
      <c r="K2" s="26"/>
      <c r="L2" s="26"/>
    </row>
    <row r="3" spans="1:14" ht="16.5" customHeight="1">
      <c r="A3" s="1"/>
      <c r="B3" s="1"/>
      <c r="C3" s="1"/>
      <c r="D3" s="1"/>
      <c r="E3" s="1"/>
      <c r="F3" s="1"/>
      <c r="G3" s="1"/>
      <c r="H3" s="26" t="s">
        <v>59</v>
      </c>
      <c r="I3" s="26"/>
      <c r="J3" s="26"/>
      <c r="K3" s="26"/>
      <c r="L3" s="26"/>
      <c r="N3" s="12"/>
    </row>
    <row r="4" spans="1:14" ht="19.5" customHeight="1" hidden="1">
      <c r="A4" s="1"/>
      <c r="B4" s="1"/>
      <c r="C4" s="1"/>
      <c r="D4" s="1"/>
      <c r="E4" s="1"/>
      <c r="F4" s="1"/>
      <c r="G4" s="1"/>
      <c r="H4" s="20" t="s">
        <v>57</v>
      </c>
      <c r="I4" s="21"/>
      <c r="J4" s="21"/>
      <c r="K4" s="21"/>
      <c r="L4" s="21"/>
      <c r="N4" s="12" t="s">
        <v>56</v>
      </c>
    </row>
    <row r="5" spans="1:14" ht="18" customHeight="1" hidden="1">
      <c r="A5" s="1"/>
      <c r="B5" s="1"/>
      <c r="C5" s="1"/>
      <c r="D5" s="1"/>
      <c r="E5" s="1"/>
      <c r="F5" s="1"/>
      <c r="G5" s="1"/>
      <c r="H5" s="20" t="s">
        <v>53</v>
      </c>
      <c r="I5" s="21"/>
      <c r="J5" s="21"/>
      <c r="K5" s="21"/>
      <c r="L5" s="21"/>
      <c r="N5" s="12" t="s">
        <v>49</v>
      </c>
    </row>
    <row r="6" spans="1:14" ht="18" customHeight="1" hidden="1">
      <c r="A6" s="1"/>
      <c r="B6" s="1"/>
      <c r="C6" s="1"/>
      <c r="D6" s="1"/>
      <c r="E6" s="1"/>
      <c r="F6" s="1"/>
      <c r="G6" s="1"/>
      <c r="H6" s="20" t="s">
        <v>52</v>
      </c>
      <c r="I6" s="21"/>
      <c r="J6" s="21"/>
      <c r="K6" s="21"/>
      <c r="L6" s="21"/>
      <c r="N6" s="3" t="s">
        <v>51</v>
      </c>
    </row>
    <row r="7" spans="1:14" ht="18.75" customHeight="1" hidden="1">
      <c r="A7" s="1"/>
      <c r="B7" s="1"/>
      <c r="C7" s="1"/>
      <c r="D7" s="1"/>
      <c r="E7" s="1"/>
      <c r="F7" s="1"/>
      <c r="G7" s="1"/>
      <c r="H7" s="20" t="s">
        <v>50</v>
      </c>
      <c r="I7" s="21"/>
      <c r="J7" s="21"/>
      <c r="K7" s="21"/>
      <c r="L7" s="21"/>
      <c r="N7" s="12" t="s">
        <v>49</v>
      </c>
    </row>
    <row r="8" spans="1:14" s="12" customFormat="1" ht="17.25" customHeight="1" hidden="1">
      <c r="A8" s="1"/>
      <c r="B8" s="1"/>
      <c r="C8" s="1"/>
      <c r="D8" s="1"/>
      <c r="E8" s="1"/>
      <c r="F8" s="1"/>
      <c r="G8" s="1"/>
      <c r="H8" s="20" t="s">
        <v>45</v>
      </c>
      <c r="I8" s="21"/>
      <c r="J8" s="21"/>
      <c r="K8" s="21"/>
      <c r="L8" s="21"/>
      <c r="M8" s="3"/>
      <c r="N8" s="12" t="s">
        <v>41</v>
      </c>
    </row>
    <row r="9" spans="1:14" ht="17.25" customHeight="1" hidden="1">
      <c r="A9" s="1"/>
      <c r="B9" s="1"/>
      <c r="C9" s="1"/>
      <c r="D9" s="1"/>
      <c r="E9" s="1"/>
      <c r="F9" s="1"/>
      <c r="G9" s="1"/>
      <c r="H9" s="20" t="s">
        <v>40</v>
      </c>
      <c r="I9" s="21"/>
      <c r="J9" s="21"/>
      <c r="K9" s="21"/>
      <c r="L9" s="21"/>
      <c r="N9" s="12" t="s">
        <v>38</v>
      </c>
    </row>
    <row r="10" spans="1:14" ht="17.25" customHeight="1" hidden="1">
      <c r="A10" s="5"/>
      <c r="B10" s="5"/>
      <c r="C10" s="5"/>
      <c r="D10" s="5"/>
      <c r="E10" s="5"/>
      <c r="F10" s="5"/>
      <c r="G10" s="5"/>
      <c r="H10" s="20" t="s">
        <v>37</v>
      </c>
      <c r="I10" s="5"/>
      <c r="J10" s="5"/>
      <c r="K10" s="5"/>
      <c r="L10" s="5"/>
      <c r="M10" s="3" t="s">
        <v>27</v>
      </c>
      <c r="N10" s="12" t="s">
        <v>31</v>
      </c>
    </row>
    <row r="11" spans="1:12" ht="27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6.5" customHeight="1">
      <c r="A12" s="33" t="s">
        <v>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6.5" customHeight="1">
      <c r="A13" s="31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6.5" customHeight="1">
      <c r="A14" s="31" t="s">
        <v>39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.75" customHeight="1">
      <c r="A15" s="6"/>
      <c r="B15" s="6"/>
      <c r="C15" s="6"/>
      <c r="D15" s="6"/>
      <c r="E15" s="22"/>
      <c r="F15" s="22"/>
      <c r="G15" s="22"/>
      <c r="H15" s="22"/>
      <c r="I15" s="22"/>
      <c r="J15" s="22"/>
      <c r="K15" s="22"/>
      <c r="L15" s="7"/>
    </row>
    <row r="16" spans="1:12" ht="18" customHeight="1">
      <c r="A16" s="31" t="s">
        <v>58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1.25" customHeight="1">
      <c r="A17" s="1"/>
      <c r="B17" s="1"/>
      <c r="C17" s="1"/>
      <c r="D17" s="28"/>
      <c r="E17" s="28"/>
      <c r="F17" s="28"/>
      <c r="G17" s="28"/>
      <c r="H17" s="1"/>
      <c r="I17" s="1"/>
      <c r="J17" s="1"/>
      <c r="K17" s="1"/>
      <c r="L17" s="1"/>
    </row>
    <row r="18" spans="1:12" ht="16.5" customHeight="1">
      <c r="A18" s="27" t="s">
        <v>0</v>
      </c>
      <c r="B18" s="27" t="s">
        <v>5</v>
      </c>
      <c r="C18" s="27" t="s">
        <v>16</v>
      </c>
      <c r="D18" s="27" t="s">
        <v>13</v>
      </c>
      <c r="E18" s="27"/>
      <c r="F18" s="27"/>
      <c r="G18" s="27"/>
      <c r="H18" s="27"/>
      <c r="I18" s="27"/>
      <c r="J18" s="27"/>
      <c r="K18" s="27" t="s">
        <v>6</v>
      </c>
      <c r="L18" s="27" t="s">
        <v>17</v>
      </c>
    </row>
    <row r="19" spans="1:12" ht="30.75" customHeight="1">
      <c r="A19" s="27"/>
      <c r="B19" s="27"/>
      <c r="C19" s="27"/>
      <c r="D19" s="27" t="s">
        <v>8</v>
      </c>
      <c r="E19" s="27" t="s">
        <v>3</v>
      </c>
      <c r="F19" s="27"/>
      <c r="G19" s="27" t="s">
        <v>1</v>
      </c>
      <c r="H19" s="27"/>
      <c r="I19" s="27"/>
      <c r="J19" s="27"/>
      <c r="K19" s="27"/>
      <c r="L19" s="27"/>
    </row>
    <row r="20" spans="1:12" ht="18" customHeight="1">
      <c r="A20" s="27"/>
      <c r="B20" s="27"/>
      <c r="C20" s="27"/>
      <c r="D20" s="27"/>
      <c r="E20" s="27" t="s">
        <v>9</v>
      </c>
      <c r="F20" s="27" t="s">
        <v>4</v>
      </c>
      <c r="G20" s="27"/>
      <c r="H20" s="27"/>
      <c r="I20" s="27"/>
      <c r="J20" s="27"/>
      <c r="K20" s="27"/>
      <c r="L20" s="27"/>
    </row>
    <row r="21" spans="1:12" ht="18" customHeight="1">
      <c r="A21" s="27"/>
      <c r="B21" s="27"/>
      <c r="C21" s="27"/>
      <c r="D21" s="27"/>
      <c r="E21" s="27"/>
      <c r="F21" s="27" t="s">
        <v>7</v>
      </c>
      <c r="G21" s="27" t="s">
        <v>15</v>
      </c>
      <c r="H21" s="27"/>
      <c r="I21" s="27"/>
      <c r="J21" s="27"/>
      <c r="K21" s="27"/>
      <c r="L21" s="27"/>
    </row>
    <row r="22" spans="1:12" ht="81.75" customHeight="1">
      <c r="A22" s="27"/>
      <c r="B22" s="27"/>
      <c r="C22" s="27"/>
      <c r="D22" s="27"/>
      <c r="E22" s="27"/>
      <c r="F22" s="27"/>
      <c r="G22" s="2" t="s">
        <v>35</v>
      </c>
      <c r="H22" s="2" t="s">
        <v>12</v>
      </c>
      <c r="I22" s="2" t="s">
        <v>10</v>
      </c>
      <c r="J22" s="2" t="s">
        <v>11</v>
      </c>
      <c r="K22" s="27"/>
      <c r="L22" s="27"/>
    </row>
    <row r="23" spans="1:12" ht="18.75" customHeight="1">
      <c r="A23" s="4">
        <v>1</v>
      </c>
      <c r="B23" s="4">
        <v>2</v>
      </c>
      <c r="C23" s="4">
        <v>3</v>
      </c>
      <c r="D23" s="8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</row>
    <row r="24" spans="1:22" ht="94.5">
      <c r="A24" s="14" t="s">
        <v>23</v>
      </c>
      <c r="B24" s="16" t="s">
        <v>18</v>
      </c>
      <c r="C24" s="13" t="s">
        <v>20</v>
      </c>
      <c r="D24" s="9">
        <f aca="true" t="shared" si="0" ref="D24:D30">SUM(E24:J24)</f>
        <v>6120000</v>
      </c>
      <c r="E24" s="10">
        <v>5202000</v>
      </c>
      <c r="F24" s="18">
        <v>459000</v>
      </c>
      <c r="G24" s="18">
        <v>0</v>
      </c>
      <c r="H24" s="18">
        <v>459000</v>
      </c>
      <c r="I24" s="18">
        <v>0</v>
      </c>
      <c r="J24" s="18">
        <v>0</v>
      </c>
      <c r="K24" s="15">
        <v>42734</v>
      </c>
      <c r="L24" s="13" t="s">
        <v>19</v>
      </c>
      <c r="V24" s="3" t="s">
        <v>27</v>
      </c>
    </row>
    <row r="25" spans="1:12" ht="94.5">
      <c r="A25" s="14" t="s">
        <v>22</v>
      </c>
      <c r="B25" s="16" t="s">
        <v>18</v>
      </c>
      <c r="C25" s="13" t="s">
        <v>21</v>
      </c>
      <c r="D25" s="9">
        <f t="shared" si="0"/>
        <v>928769.71</v>
      </c>
      <c r="E25" s="10">
        <v>789454.25</v>
      </c>
      <c r="F25" s="18">
        <v>69657.73</v>
      </c>
      <c r="G25" s="18">
        <v>0</v>
      </c>
      <c r="H25" s="18">
        <v>69657.73</v>
      </c>
      <c r="I25" s="18">
        <v>0</v>
      </c>
      <c r="J25" s="18">
        <v>0</v>
      </c>
      <c r="K25" s="15">
        <v>42734</v>
      </c>
      <c r="L25" s="13" t="s">
        <v>19</v>
      </c>
    </row>
    <row r="26" spans="1:12" ht="126">
      <c r="A26" s="14" t="s">
        <v>28</v>
      </c>
      <c r="B26" s="16" t="s">
        <v>18</v>
      </c>
      <c r="C26" s="17" t="s">
        <v>32</v>
      </c>
      <c r="D26" s="9">
        <f t="shared" si="0"/>
        <v>4500000</v>
      </c>
      <c r="E26" s="10">
        <v>3825000</v>
      </c>
      <c r="F26" s="18">
        <v>337500</v>
      </c>
      <c r="G26" s="18">
        <v>0</v>
      </c>
      <c r="H26" s="18">
        <v>337500</v>
      </c>
      <c r="I26" s="18">
        <v>0</v>
      </c>
      <c r="J26" s="18">
        <v>0</v>
      </c>
      <c r="K26" s="15">
        <v>42983</v>
      </c>
      <c r="L26" s="13" t="s">
        <v>36</v>
      </c>
    </row>
    <row r="27" spans="1:12" ht="126">
      <c r="A27" s="14" t="s">
        <v>29</v>
      </c>
      <c r="B27" s="16" t="s">
        <v>18</v>
      </c>
      <c r="C27" s="17" t="s">
        <v>34</v>
      </c>
      <c r="D27" s="9">
        <f t="shared" si="0"/>
        <v>3130628.8200000003</v>
      </c>
      <c r="E27" s="10">
        <v>2661034.5</v>
      </c>
      <c r="F27" s="18">
        <v>234797.16</v>
      </c>
      <c r="G27" s="18">
        <v>0</v>
      </c>
      <c r="H27" s="18">
        <v>234797.16</v>
      </c>
      <c r="I27" s="18">
        <v>0</v>
      </c>
      <c r="J27" s="18">
        <v>0</v>
      </c>
      <c r="K27" s="15">
        <v>42983</v>
      </c>
      <c r="L27" s="13" t="s">
        <v>36</v>
      </c>
    </row>
    <row r="28" spans="1:12" ht="126">
      <c r="A28" s="14" t="s">
        <v>30</v>
      </c>
      <c r="B28" s="16" t="s">
        <v>18</v>
      </c>
      <c r="C28" s="17" t="s">
        <v>43</v>
      </c>
      <c r="D28" s="9">
        <f t="shared" si="0"/>
        <v>2641478.34</v>
      </c>
      <c r="E28" s="10">
        <v>1864764</v>
      </c>
      <c r="F28" s="18">
        <v>164538</v>
      </c>
      <c r="G28" s="18">
        <v>0</v>
      </c>
      <c r="H28" s="18">
        <v>612176.34</v>
      </c>
      <c r="I28" s="18">
        <v>0</v>
      </c>
      <c r="J28" s="18">
        <v>0</v>
      </c>
      <c r="K28" s="15">
        <v>43373</v>
      </c>
      <c r="L28" s="13" t="s">
        <v>36</v>
      </c>
    </row>
    <row r="29" spans="1:12" ht="126.75" customHeight="1">
      <c r="A29" s="14" t="s">
        <v>42</v>
      </c>
      <c r="B29" s="16" t="s">
        <v>18</v>
      </c>
      <c r="C29" s="17" t="s">
        <v>47</v>
      </c>
      <c r="D29" s="9">
        <f t="shared" si="0"/>
        <v>2359876.25</v>
      </c>
      <c r="E29" s="10">
        <v>2004095.84</v>
      </c>
      <c r="F29" s="18">
        <v>176831.99</v>
      </c>
      <c r="G29" s="18">
        <v>0</v>
      </c>
      <c r="H29" s="18">
        <v>178948.42</v>
      </c>
      <c r="I29" s="18">
        <v>0</v>
      </c>
      <c r="J29" s="18">
        <v>0</v>
      </c>
      <c r="K29" s="15">
        <v>43373</v>
      </c>
      <c r="L29" s="13" t="s">
        <v>48</v>
      </c>
    </row>
    <row r="30" spans="1:12" ht="126.75" customHeight="1">
      <c r="A30" s="14" t="s">
        <v>46</v>
      </c>
      <c r="B30" s="16" t="s">
        <v>18</v>
      </c>
      <c r="C30" s="17" t="s">
        <v>44</v>
      </c>
      <c r="D30" s="9">
        <f t="shared" si="0"/>
        <v>949374.47</v>
      </c>
      <c r="E30" s="10">
        <v>806968.29</v>
      </c>
      <c r="F30" s="18">
        <v>71203.09</v>
      </c>
      <c r="G30" s="18">
        <v>0</v>
      </c>
      <c r="H30" s="18">
        <v>71203.09</v>
      </c>
      <c r="I30" s="18">
        <v>0</v>
      </c>
      <c r="J30" s="18">
        <v>0</v>
      </c>
      <c r="K30" s="15">
        <v>43465</v>
      </c>
      <c r="L30" s="13" t="s">
        <v>36</v>
      </c>
    </row>
    <row r="31" spans="1:12" ht="141.75">
      <c r="A31" s="14" t="s">
        <v>54</v>
      </c>
      <c r="B31" s="16" t="s">
        <v>18</v>
      </c>
      <c r="C31" s="17" t="s">
        <v>33</v>
      </c>
      <c r="D31" s="9">
        <f>SUM(E31:J31)</f>
        <v>3809232.6500000004</v>
      </c>
      <c r="E31" s="10">
        <v>3206970.12</v>
      </c>
      <c r="F31" s="18">
        <v>282967.95</v>
      </c>
      <c r="G31" s="18">
        <v>0</v>
      </c>
      <c r="H31" s="18">
        <v>319294.58</v>
      </c>
      <c r="I31" s="18">
        <v>0</v>
      </c>
      <c r="J31" s="18">
        <v>0</v>
      </c>
      <c r="K31" s="15">
        <v>43404</v>
      </c>
      <c r="L31" s="13" t="s">
        <v>55</v>
      </c>
    </row>
    <row r="32" spans="1:12" ht="20.25" customHeight="1">
      <c r="A32" s="29" t="s">
        <v>2</v>
      </c>
      <c r="B32" s="29"/>
      <c r="C32" s="29"/>
      <c r="D32" s="19">
        <f aca="true" t="shared" si="1" ref="D32:J32">SUM(D24:D31)</f>
        <v>24439360.240000002</v>
      </c>
      <c r="E32" s="19">
        <f t="shared" si="1"/>
        <v>20360287</v>
      </c>
      <c r="F32" s="19">
        <f t="shared" si="1"/>
        <v>1796495.92</v>
      </c>
      <c r="G32" s="19">
        <f t="shared" si="1"/>
        <v>0</v>
      </c>
      <c r="H32" s="19">
        <f t="shared" si="1"/>
        <v>2282577.32</v>
      </c>
      <c r="I32" s="19">
        <f t="shared" si="1"/>
        <v>0</v>
      </c>
      <c r="J32" s="19">
        <f t="shared" si="1"/>
        <v>0</v>
      </c>
      <c r="K32" s="30"/>
      <c r="L32" s="30"/>
    </row>
    <row r="33" spans="1:12" ht="23.25" customHeight="1">
      <c r="A33" s="24" t="s">
        <v>14</v>
      </c>
      <c r="B33" s="24"/>
      <c r="C33" s="24"/>
      <c r="D33" s="24"/>
      <c r="E33" s="25">
        <v>20360287</v>
      </c>
      <c r="F33" s="25"/>
      <c r="G33" s="25"/>
      <c r="H33" s="25"/>
      <c r="I33" s="25"/>
      <c r="J33" s="25"/>
      <c r="K33" s="25"/>
      <c r="L33" s="25"/>
    </row>
    <row r="34" spans="5:9" ht="15.75">
      <c r="E34" s="11"/>
      <c r="F34" s="11"/>
      <c r="G34" s="11"/>
      <c r="H34" s="11"/>
      <c r="I34" s="11"/>
    </row>
    <row r="36" ht="15.75">
      <c r="E36" s="23"/>
    </row>
  </sheetData>
  <sheetProtection/>
  <mergeCells count="25">
    <mergeCell ref="H2:L2"/>
    <mergeCell ref="A11:L11"/>
    <mergeCell ref="A12:L12"/>
    <mergeCell ref="A13:L13"/>
    <mergeCell ref="A14:L14"/>
    <mergeCell ref="A16:L16"/>
    <mergeCell ref="B18:B22"/>
    <mergeCell ref="C18:C22"/>
    <mergeCell ref="D18:J18"/>
    <mergeCell ref="A32:C32"/>
    <mergeCell ref="K18:K22"/>
    <mergeCell ref="F20:J20"/>
    <mergeCell ref="F21:F22"/>
    <mergeCell ref="G21:J21"/>
    <mergeCell ref="K32:L32"/>
    <mergeCell ref="A33:D33"/>
    <mergeCell ref="E33:L33"/>
    <mergeCell ref="H3:L3"/>
    <mergeCell ref="L18:L22"/>
    <mergeCell ref="D19:D22"/>
    <mergeCell ref="E19:F19"/>
    <mergeCell ref="G19:J19"/>
    <mergeCell ref="E20:E22"/>
    <mergeCell ref="D17:G17"/>
    <mergeCell ref="A18:A22"/>
  </mergeCells>
  <printOptions horizontalCentered="1"/>
  <pageMargins left="0.5118110236220472" right="0.5118110236220472" top="0.7480314960629921" bottom="0.15748031496062992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Justina Butkutė</cp:lastModifiedBy>
  <cp:lastPrinted>2018-12-19T11:46:10Z</cp:lastPrinted>
  <dcterms:created xsi:type="dcterms:W3CDTF">2013-02-28T07:13:39Z</dcterms:created>
  <dcterms:modified xsi:type="dcterms:W3CDTF">2019-01-18T12:14:26Z</dcterms:modified>
  <cp:category/>
  <cp:version/>
  <cp:contentType/>
  <cp:contentStatus/>
</cp:coreProperties>
</file>