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M:\2. PROGRAMOS\3.1. VBF\2. Kvietimai (K)\2023\"/>
    </mc:Choice>
  </mc:AlternateContent>
  <xr:revisionPtr revIDLastSave="0" documentId="13_ncr:1_{B3736DA7-0937-40E0-A0F3-9652B4CDC3C9}"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6" i="1" l="1"/>
  <c r="E96" i="1"/>
</calcChain>
</file>

<file path=xl/sharedStrings.xml><?xml version="1.0" encoding="utf-8"?>
<sst xmlns="http://schemas.openxmlformats.org/spreadsheetml/2006/main" count="177" uniqueCount="170">
  <si>
    <t>VŠĮ CENTRINĖS PROJEKTŲ VALDYMO AGENTŪROS</t>
  </si>
  <si>
    <t>(PI CENTRAL PROJECT MANAGEMENT AGENCY)</t>
  </si>
  <si>
    <r>
      <t xml:space="preserve">Pareiškėjas
</t>
    </r>
    <r>
      <rPr>
        <i/>
        <sz val="8"/>
        <color theme="1"/>
        <rFont val="Times New Roman"/>
        <family val="1"/>
        <charset val="186"/>
      </rPr>
      <t>(The applicant)</t>
    </r>
  </si>
  <si>
    <r>
      <t xml:space="preserve">Prašoma skirti Fondo lėšų suma, Eur
</t>
    </r>
    <r>
      <rPr>
        <i/>
        <sz val="8"/>
        <color theme="1"/>
        <rFont val="Times New Roman"/>
        <family val="1"/>
        <charset val="186"/>
      </rPr>
      <t>(The amount requested from the Fund, EUR)</t>
    </r>
  </si>
  <si>
    <r>
      <t xml:space="preserve">Bendra paraiškos suma, Eur
</t>
    </r>
    <r>
      <rPr>
        <i/>
        <sz val="8"/>
        <color theme="1"/>
        <rFont val="Times New Roman"/>
        <family val="1"/>
        <charset val="186"/>
      </rPr>
      <t>(The total amount of the application, EUR)</t>
    </r>
  </si>
  <si>
    <r>
      <t xml:space="preserve">Bendra suma, Eur </t>
    </r>
    <r>
      <rPr>
        <i/>
        <sz val="8"/>
        <color theme="1"/>
        <rFont val="Times New Roman"/>
        <family val="1"/>
        <charset val="186"/>
      </rPr>
      <t>(Total amount, EUR)</t>
    </r>
    <r>
      <rPr>
        <b/>
        <sz val="12"/>
        <color theme="1"/>
        <rFont val="Times New Roman"/>
        <family val="1"/>
        <charset val="186"/>
      </rPr>
      <t>:</t>
    </r>
  </si>
  <si>
    <t>GAUTŲ PROJEKTO PARAIŠKŲ SUVESTINĖ PAGAL 2023 METŲ KVIETIMĄ TEIKTI PARAIŠKAS VYSTOMOJO BENDRADARBIAVIMO IR HUMANITARINĖS PAGALBOS FONDO LĖŠOMS GAUTI</t>
  </si>
  <si>
    <t>(SUMMARY OF RECEIVED PROJECT APPLICATIONS ACCORDING TO THE 2023 CALL FOR APPLICATIONS FOR FUNDING FROM THE FUND FOR DEVELOPMENT COOPERATION AND HUMANITARIAN AID)</t>
  </si>
  <si>
    <r>
      <rPr>
        <b/>
        <sz val="12"/>
        <color theme="1"/>
        <rFont val="Times New Roman"/>
        <family val="1"/>
        <charset val="186"/>
      </rPr>
      <t>1 koncepcija „Inovacijos tvariam vystymuisi“</t>
    </r>
    <r>
      <rPr>
        <sz val="12"/>
        <color theme="1"/>
        <rFont val="Times New Roman"/>
        <family val="1"/>
        <charset val="186"/>
      </rPr>
      <t xml:space="preserve">
</t>
    </r>
    <r>
      <rPr>
        <i/>
        <sz val="8"/>
        <color theme="1"/>
        <rFont val="Times New Roman"/>
        <family val="1"/>
        <charset val="186"/>
      </rPr>
      <t>(Concept 1 “Innovating for sustainable development”)</t>
    </r>
  </si>
  <si>
    <t>Empowerment Organization for development and public services</t>
  </si>
  <si>
    <t>MIRACLE AND CHARITY ORGANIZATION</t>
  </si>
  <si>
    <t>N(N)LE "Mountainous Regions Development Foundation 'Caucasus'"</t>
  </si>
  <si>
    <t>Bakondare Resources Limited</t>
  </si>
  <si>
    <t>PDO Kenya (Psychiatric Disability Organization)</t>
  </si>
  <si>
    <t>Tarptautinio palaikymo bendrija KELIAS Į SVAJONĘ</t>
  </si>
  <si>
    <t>Emmanuel Webere Avogo</t>
  </si>
  <si>
    <t>Všį "Sostinės vaikų ir jaunimo centras"</t>
  </si>
  <si>
    <t>Visionest Institute OÜ</t>
  </si>
  <si>
    <t>Fergana Polytechnic Institute</t>
  </si>
  <si>
    <t>National Non-Governmental Development Cooperation Organisations’ Platform (hereinafter referred to as Lithuanian NGDO Platform)</t>
  </si>
  <si>
    <t>Ministry of High-Tech Industry of RA</t>
  </si>
  <si>
    <t>The Youth Center for Civil Development</t>
  </si>
  <si>
    <t>Baitulmaal</t>
  </si>
  <si>
    <t>Baltijos pažangių technologijų institutas</t>
  </si>
  <si>
    <t>VšĮ Parama pietų Ukrainai</t>
  </si>
  <si>
    <t xml:space="preserve">Pangea Accelerator
</t>
  </si>
  <si>
    <t>VšĮ Robotikos mokykla</t>
  </si>
  <si>
    <t>Khairat Alnahraeen Of Huma Organization</t>
  </si>
  <si>
    <t>Charles Umeh</t>
  </si>
  <si>
    <t>ReThink NGO</t>
  </si>
  <si>
    <r>
      <rPr>
        <b/>
        <sz val="12"/>
        <color theme="1"/>
        <rFont val="Times New Roman"/>
        <family val="1"/>
        <charset val="186"/>
      </rPr>
      <t>2 koncepcija „Skaitmeninė transformacija Kenijoje“</t>
    </r>
    <r>
      <rPr>
        <sz val="12"/>
        <color theme="1"/>
        <rFont val="Times New Roman"/>
        <family val="1"/>
        <charset val="186"/>
      </rPr>
      <t xml:space="preserve">
</t>
    </r>
    <r>
      <rPr>
        <i/>
        <sz val="8"/>
        <color theme="1"/>
        <rFont val="Times New Roman"/>
        <family val="1"/>
        <charset val="186"/>
      </rPr>
      <t>(Concept 2 “Digital transformation in Kenya”)</t>
    </r>
  </si>
  <si>
    <t>Norway Registers Development AS Lietuvos filialas</t>
  </si>
  <si>
    <t>Charles Andrew Ghettuba</t>
  </si>
  <si>
    <t xml:space="preserve">VšĮ "OSMOS Global Partnerships"
</t>
  </si>
  <si>
    <t>EldoHub Innovations and Technologies Limited</t>
  </si>
  <si>
    <r>
      <rPr>
        <b/>
        <sz val="12"/>
        <color theme="1"/>
        <rFont val="Times New Roman"/>
        <family val="1"/>
        <charset val="186"/>
      </rPr>
      <t>4 koncepcija „Ukrainos administracinių ir institucinių gebėjimų stiprinimas eurointegracijos srityje“</t>
    </r>
    <r>
      <rPr>
        <sz val="12"/>
        <color theme="1"/>
        <rFont val="Times New Roman"/>
        <family val="1"/>
        <charset val="186"/>
      </rPr>
      <t xml:space="preserve">
</t>
    </r>
    <r>
      <rPr>
        <i/>
        <sz val="8"/>
        <color theme="1"/>
        <rFont val="Times New Roman"/>
        <family val="1"/>
        <charset val="186"/>
      </rPr>
      <t>(Concept 4 “Strengthening of the administrative and institutional capacity of Ukraine in the field of eurointegration”)</t>
    </r>
  </si>
  <si>
    <t>Panevėžio rajono savivaldybės administracija</t>
  </si>
  <si>
    <t>UAB JOSTRA</t>
  </si>
  <si>
    <t>NGO "Communication Media Center"</t>
  </si>
  <si>
    <t>UAB Good to know</t>
  </si>
  <si>
    <t>Nacionalinė mokėjimo agentūra prie Žemės ūkio ministerijos</t>
  </si>
  <si>
    <t>NVO teisės institutas</t>
  </si>
  <si>
    <r>
      <rPr>
        <b/>
        <sz val="12"/>
        <color theme="1"/>
        <rFont val="Times New Roman"/>
        <family val="1"/>
        <charset val="186"/>
      </rPr>
      <t>5 koncepcija „Psichosocialinės ir fizinės reabilitacijos paslaugų nuo Rusijos karo prieš Ukrainą nukentėjusiems asmenims sukūrimas ir įgyvendinimas“</t>
    </r>
    <r>
      <rPr>
        <sz val="12"/>
        <color theme="1"/>
        <rFont val="Times New Roman"/>
        <family val="1"/>
        <charset val="186"/>
      </rPr>
      <t xml:space="preserve">
</t>
    </r>
    <r>
      <rPr>
        <i/>
        <sz val="8"/>
        <color theme="1"/>
        <rFont val="Times New Roman"/>
        <family val="1"/>
        <charset val="186"/>
      </rPr>
      <t>(Concept 5 “Development and implementation of psychosocial and physical rehabilitation services for people affected by Russia‘s war against Ukraine”)</t>
    </r>
  </si>
  <si>
    <t>VšĮ Vilniaus miesto psichikos sveikatos centras</t>
  </si>
  <si>
    <t>VšĮ Pilietinė gynyba (Public Institution Civil Defence)</t>
  </si>
  <si>
    <t>VšĮ Palangos vaikų reabilitacijos sanatorija „Palangos gintaras“</t>
  </si>
  <si>
    <t>Lviv Academy for Human Rights NGO</t>
  </si>
  <si>
    <t>VšĮ "Domus solis"</t>
  </si>
  <si>
    <t>​Ukrainian Centre for Nonviolent Communication and Reconciliation "Dignity Space"</t>
  </si>
  <si>
    <t>Public Association "CENTER FOR SUSTAINABLE DEVELOPMENT AND INNOVATION"</t>
  </si>
  <si>
    <r>
      <rPr>
        <b/>
        <sz val="12"/>
        <color theme="1"/>
        <rFont val="Times New Roman"/>
        <family val="1"/>
        <charset val="186"/>
      </rPr>
      <t>6 koncepcija „Demokratinių idėjų sklaida per nepriklausomos žiniasklaidos įgalinimą“</t>
    </r>
    <r>
      <rPr>
        <sz val="12"/>
        <color theme="1"/>
        <rFont val="Times New Roman"/>
        <family val="1"/>
        <charset val="186"/>
      </rPr>
      <t xml:space="preserve">
</t>
    </r>
    <r>
      <rPr>
        <i/>
        <sz val="8"/>
        <color theme="1"/>
        <rFont val="Times New Roman"/>
        <family val="1"/>
        <charset val="186"/>
      </rPr>
      <t>(Concept 6 “Spreading democratic ideas through the empowerment of independent media”)</t>
    </r>
  </si>
  <si>
    <t>VšĮ Belarus Freedom Media</t>
  </si>
  <si>
    <t>Belarusian Investigative Center z.s. (BIC)</t>
  </si>
  <si>
    <r>
      <rPr>
        <b/>
        <sz val="12"/>
        <color theme="1"/>
        <rFont val="Times New Roman"/>
        <family val="1"/>
        <charset val="186"/>
      </rPr>
      <t>7 koncepcija „Moldovos Respublikos administracinių ir institucinių gebėjimų stiprinimas eurointegracijos srityje“</t>
    </r>
    <r>
      <rPr>
        <sz val="12"/>
        <color theme="1"/>
        <rFont val="Times New Roman"/>
        <family val="1"/>
        <charset val="186"/>
      </rPr>
      <t xml:space="preserve">
</t>
    </r>
    <r>
      <rPr>
        <i/>
        <sz val="8"/>
        <color theme="1"/>
        <rFont val="Times New Roman"/>
        <family val="1"/>
        <charset val="186"/>
      </rPr>
      <t>(Concept 7 “Strengthening of the administrative and institutional capacity of the republic of Moldova in the field of eurointegration”)</t>
    </r>
  </si>
  <si>
    <t>Police Department under the Ministry of the Interior of the Republic of Lithuania</t>
  </si>
  <si>
    <t>JUOZAS GALDIKAS</t>
  </si>
  <si>
    <t>Transparency International-Moldova</t>
  </si>
  <si>
    <r>
      <rPr>
        <b/>
        <sz val="12"/>
        <color theme="1"/>
        <rFont val="Times New Roman"/>
        <family val="1"/>
        <charset val="186"/>
      </rPr>
      <t>8 koncepcija „Strateginės komunikacijos stiprinimas Moldovoje“</t>
    </r>
    <r>
      <rPr>
        <sz val="12"/>
        <color theme="1"/>
        <rFont val="Times New Roman"/>
        <family val="1"/>
        <charset val="186"/>
      </rPr>
      <t xml:space="preserve">
</t>
    </r>
    <r>
      <rPr>
        <i/>
        <sz val="8"/>
        <color theme="1"/>
        <rFont val="Times New Roman"/>
        <family val="1"/>
        <charset val="186"/>
      </rPr>
      <t>(Concept 8 “Strengthening strategic communication in Moldova”)</t>
    </r>
  </si>
  <si>
    <t>VšĮ „Pilietinio atsparumo iniciatyva“ (Civic Resilience Initiative)</t>
  </si>
  <si>
    <t>VšĮ Rytų Europos studijų centras (Eastern Europe Studies Centre)</t>
  </si>
  <si>
    <r>
      <rPr>
        <b/>
        <sz val="12"/>
        <color theme="1"/>
        <rFont val="Times New Roman"/>
        <family val="1"/>
        <charset val="186"/>
      </rPr>
      <t>9 koncepcija „Sakartvelo administracinių ir institucinių gebėjimų stiprinimas eurointegracijos srityje“</t>
    </r>
    <r>
      <rPr>
        <sz val="12"/>
        <color theme="1"/>
        <rFont val="Times New Roman"/>
        <family val="1"/>
        <charset val="186"/>
      </rPr>
      <t xml:space="preserve">
</t>
    </r>
    <r>
      <rPr>
        <i/>
        <sz val="8"/>
        <color theme="1"/>
        <rFont val="Times New Roman"/>
        <family val="1"/>
        <charset val="186"/>
      </rPr>
      <t>(Concept 9 “Strengthening of the administrative and institutional capacity of Georgia in the field of eurointegration”)</t>
    </r>
  </si>
  <si>
    <t>Šilutės rajono savivaldybės administracija</t>
  </si>
  <si>
    <t>Youth Regional Center (YRC)</t>
  </si>
  <si>
    <t>Georgian Center for Strategy and Development (GCSD)</t>
  </si>
  <si>
    <t>Plungės rajono savivaldybės administracija</t>
  </si>
  <si>
    <t>Georgian Strategic Analysis Center</t>
  </si>
  <si>
    <r>
      <rPr>
        <b/>
        <sz val="12"/>
        <color theme="1"/>
        <rFont val="Times New Roman"/>
        <family val="1"/>
        <charset val="186"/>
      </rPr>
      <t>10 koncepcija „Parama Uzbekistano švietimo sistemos stiprinimui“</t>
    </r>
    <r>
      <rPr>
        <sz val="12"/>
        <color theme="1"/>
        <rFont val="Times New Roman"/>
        <family val="1"/>
        <charset val="186"/>
      </rPr>
      <t xml:space="preserve">
</t>
    </r>
    <r>
      <rPr>
        <i/>
        <sz val="8"/>
        <color theme="1"/>
        <rFont val="Times New Roman"/>
        <family val="1"/>
        <charset val="186"/>
      </rPr>
      <t>(Concept 10 “Support for the strengthening of Uzbekistan's education system”)</t>
    </r>
  </si>
  <si>
    <t>Mykolas Romeris University</t>
  </si>
  <si>
    <t>Vytauto Didžiojo universitetas</t>
  </si>
  <si>
    <t>Lietuvos sporto universitetas</t>
  </si>
  <si>
    <r>
      <rPr>
        <b/>
        <sz val="12"/>
        <color theme="1"/>
        <rFont val="Times New Roman"/>
        <family val="1"/>
        <charset val="186"/>
      </rPr>
      <t>11 koncepcija „Ekonominis ir socialinis jaunimo įgalinimas Irake“</t>
    </r>
    <r>
      <rPr>
        <sz val="12"/>
        <color theme="1"/>
        <rFont val="Times New Roman"/>
        <family val="1"/>
        <charset val="186"/>
      </rPr>
      <t xml:space="preserve">
</t>
    </r>
    <r>
      <rPr>
        <i/>
        <sz val="8"/>
        <color theme="1"/>
        <rFont val="Times New Roman"/>
        <family val="1"/>
        <charset val="186"/>
      </rPr>
      <t>(Concept 11 “Economic and social empowerment of Iraqi youth”)</t>
    </r>
  </si>
  <si>
    <t>Aid gate organization for economic development (AGO)</t>
  </si>
  <si>
    <t>Dialogue and culture organization (DCO)</t>
  </si>
  <si>
    <t>Accepting Others Organization (AOO)</t>
  </si>
  <si>
    <t>Skilled Iraqi Woman Foundation</t>
  </si>
  <si>
    <t>Mercy Hands For Humanitarian Aid</t>
  </si>
  <si>
    <t>AlMortaqa Foundation for Development</t>
  </si>
  <si>
    <t>Tajdid Iraq Foundation for Economic Development</t>
  </si>
  <si>
    <t>Kurdistan Economic Development Organization (KEDO)</t>
  </si>
  <si>
    <t>Mercy Corps Europe</t>
  </si>
  <si>
    <t>Iraq Health Access Organization (IHAO)</t>
  </si>
  <si>
    <t>Prosperity Catalyst, Inc.</t>
  </si>
  <si>
    <t>Lets live peacefully foundation for peaceful coexistence</t>
  </si>
  <si>
    <t>Rwanga Foundation for Development</t>
  </si>
  <si>
    <t>Tirti žalingą klimato kaitos poveikį taikos kūrimui Basra, Irake, ir ieškoti sprendimų, kaip skatinti prieigą prie teisingumo ir taikos kūrimo / Investigating the harmful effects of climate change on peacebuilding in Basra, Iraq, and exploring solutions to promote access to justice and peacebuilding</t>
  </si>
  <si>
    <t>Concept No 1. INNOVATING FOR SUSTAINABLE DEVELOPMENT (TO SUPPORT WOMEN'S SOCIAL &amp; ECONOMIC EMPOWERMENT TO IMPROVED LIVELIHOOD OPPORTUNITIES IN THE SIX AREA COUNCILS OF FCT-ABUJA, NIGERIA)</t>
  </si>
  <si>
    <t>Green PET / Green PET</t>
  </si>
  <si>
    <t>TUNZA JAMII INITIATIVE</t>
  </si>
  <si>
    <t>Sėkminga karta / Successful Generation</t>
  </si>
  <si>
    <t>Skatinant tvarųjį vystymąsi per biologiškai skaidžių plastikų gamybą Ganoje / Promoting Sustainable Development through Biodegradable Plastic Production in Ghana</t>
  </si>
  <si>
    <t>Kartu už Darnią mokyklą! / Together for Sustainable school!</t>
  </si>
  <si>
    <t>Ukrainos eksporto jėga / EXPORT FORCE UKRAINE</t>
  </si>
  <si>
    <t>Novatoriškos skaitmeninio mokymo sistemos Uzbekistano aukštojo mokslo sektoriuje (HITECH) / Innovative Digital Teaching Systems in the Higher Education Sector of Uzbekistan (HITECH)</t>
  </si>
  <si>
    <t>#REGAP LIKE / #REGAP LIKE</t>
  </si>
  <si>
    <t>„Digi-Cyber Hub“ (švietimo ir mokymo centras) / Digi-Cyber Hub (education and training center)</t>
  </si>
  <si>
    <t>Gebėjimų stiprinimo programa – Žiniasklaidos ir informacinis raštingumas tvariam vystymuisi Rytų partnerystės šalyse / Capacity Building Program - Media and Information Literacy for the Sustainable Development in Eastern Partnership Countries</t>
  </si>
  <si>
    <t>Švietimo prieinamumo išplėtimas Palestinoje / Expanding Education Access in Palestine</t>
  </si>
  <si>
    <t>Sąlygų sudarymas saugiam žemės ūkio paskirties žemės naudojimui pasitelkus bepiločius orlaivius / Establishing conditions for the safe use of agricultural land using unmanned aerial vehicles</t>
  </si>
  <si>
    <t>Nuotolinio mokymosi proceso gerinimas ir demokratinių vertybių stiprinimas Tiahynkos licėjaus bendruomenėje / Improving the distance learning process and strengthening of democratic values in the community of Lyceum of Tyahyn</t>
  </si>
  <si>
    <t>Taikios ir traumas suvokiančios visuomenės tvariam vystymuisi Irake: novatoriško bendruomenės pokyčių iniciatorių tinklo kūrimas, siekiant skatinti taikos, gyjimo ir nesmurtinę kultūrą. Sutrumpintas pavadinimas: Taikios visuomenės / Peaceful and Trauma-Informed Societies for sustainable development in Iraq: developing an innovative network of community change agents to promote a culture of peace, healing and non-violence. Short title: Peaceful Societies</t>
  </si>
  <si>
    <t>„Climate-Tech Accelerator“ projektas / Climate-Tech Accelerator Project</t>
  </si>
  <si>
    <t>STEAM Tiltai: Armėnija - Lietuva / STEAM Bridges: Armenia-Lithuania Partnership</t>
  </si>
  <si>
    <t>Galimybių studija skaitmeninių paslaugų teikimui per pašto sistemą Kenijoje / Feasibility study for provision of digital services via the postal system of Kenya</t>
  </si>
  <si>
    <t>Debesijos pagrindu veikiančios kaimo kooperatinių bendrovių valdymo informacinės sistemos kūrimas ir diegimas / Development and Implementation of a Cloud based Rural Cooperative Societies Management Information System</t>
  </si>
  <si>
    <t>GovTech bendrakūra Kenijai / Co-creating GovTech with Kenya</t>
  </si>
  <si>
    <t>Skaitmeninė vietinių apygardų vyriausybių transformacija Kenijoje / Digital Transformation of Local County Governments in Kenya</t>
  </si>
  <si>
    <r>
      <rPr>
        <b/>
        <sz val="12"/>
        <color theme="1"/>
        <rFont val="Times New Roman"/>
        <family val="1"/>
        <charset val="186"/>
      </rPr>
      <t>3 koncepcija „Armėnijos administracinių ir institucinių gebėjimų stiprinimas sveikatos apsaugos srityje“</t>
    </r>
    <r>
      <rPr>
        <sz val="12"/>
        <color theme="1"/>
        <rFont val="Times New Roman"/>
        <family val="1"/>
        <charset val="186"/>
      </rPr>
      <t xml:space="preserve">
</t>
    </r>
    <r>
      <rPr>
        <i/>
        <sz val="8"/>
        <color theme="1"/>
        <rFont val="Times New Roman"/>
        <family val="1"/>
        <charset val="186"/>
      </rPr>
      <t>(Concept 3 “Strengthening of Armenia’s administrative and institutional capacity in the field of health care”)</t>
    </r>
  </si>
  <si>
    <t>-</t>
  </si>
  <si>
    <t>Praktinių eurointegracijos administracinių ir institucinių gebėjimų stiprinimas Radechivo savivaldybėje / Strengthening of practical European integration administrative and institutional capacities in Radechiv municipality</t>
  </si>
  <si>
    <t>Lietuvos patirtis Ukrainai – naujos bendradarbiavimo su ES galimybės / Lithuania’s experience for Ukraine on its way to the EU</t>
  </si>
  <si>
    <t>HUB – teritorinės bendruomenės / HUB - Territorial Communities</t>
  </si>
  <si>
    <t>Ukrainos teismų sistemos komunikacijos kompetencijų stiprinimas sukuriant efektyvią vidinės komunikacijos sistemą ir tvarius komunikacijos įrankius / Strengthening communication competences of the judicial system of Ukraine by developing an effective internal communication system and sustainable communication tools</t>
  </si>
  <si>
    <t>Ukrainos žemės ūkis ir kaimo plėtra – administracinių ir institucinių gebėjimų stiprinimas eurointegracijos srityje / Agriculture and rural development in Ukraine – strengthening administrative and institutional capacities in the field of European integration</t>
  </si>
  <si>
    <t>Teisėkūros reformos ir viešųjų sprendimų priėmimo procesų gerinimas Ukrainoje / Improvement of Legislative Reforms and Public Decision-Making Processes in Ukraine</t>
  </si>
  <si>
    <t>PSICHOSOCIALINĖS IR FIZINĖS REABILITACIJOS PASLAUGŲ NUO RUSIJOS KARO PRIEŠ UKRAINĄ NUKENTĖJUSIEMS ASMENIMS SUKŪRIMAS IR ĮGYVENDINIMAS / DEVELOPMENT AND IMPLEMENTATION OF PSYCHOSOCIAL AND PHYSICAL REHABILITATION SERVICES FOR PEOPLE AFFECTED BY RUSSIA‘S WAR AGAINST UKRAINE</t>
  </si>
  <si>
    <t>Reabilitacijos paslaugų žmonėms, nukentėjusiems nuo Rusijos sukelto karo Ukrainoje, įgyvendinimo programa / Comprehensive rehabilitation services for people affected by Russia's war against Ukraine implementation programme</t>
  </si>
  <si>
    <t>Pozityvių pojūčių skatinimas siekiant sumažinti psichologiškai ir fiziškai nukentėjusių vaikų psichoemocinę būklę / Stimulation of positive sensations to reduce the psycho-emotional state of psychologically and physically affected children</t>
  </si>
  <si>
    <t>Gimdymas karo metu: pagalba moterims nėštumo ir ankstyvo gimdymo metu / Giving birth during the war: providing support for women in pregnancy and early postpartum</t>
  </si>
  <si>
    <t>Nuotolinis funkcinis elgesio vertinimas: inovatyvus sprendimai, profesionaliai karių reabilitacijai Ukrainoje / Remote functional assessment: innovative solution for military rehabilitation professionals in Ukraine</t>
  </si>
  <si>
    <t>Lithuanian Sport University</t>
  </si>
  <si>
    <t>Traumai jautrios kompleksinės reabilitacijos paslaugos - pagalba nuo neišprovokuoto karo prieš Ukrainą nukentėjusiems asmenims / Trauma Informed Care rehabilitation services - assistance to persons affected by the unprovoked war against Ukraine</t>
  </si>
  <si>
    <t>Taikos inžinieriai patruliai - mobiliosios stotys / Peace Engineer patrols – Mobile Hubs</t>
  </si>
  <si>
    <t>Psichosocialinės reabilitacijos ir tobulėjimo galimybės vaikams, tėvams ir pedagogams iš deokupuotų Ukrainos regionų / Psychosocial rehabilitation and development opportunities for children, parents and educators from de-occupied regions of Ukraine</t>
  </si>
  <si>
    <t>Psichosocialinės reabilitacijos paslaugų žurnalistėms, nukentėjusioms nuo Rusijos karo prieš Ukrainą, kūrimas ir įgyvendinimas, stiprinant Ukrainos specialistų įgūdžius / Strengthening the capacity of Ukrainian specialists in the development and implementation of psychosocial services for journalists affected by the Russian war against Ukraine</t>
  </si>
  <si>
    <t>Media (T)error: Užkirskime kelią Baltarusijos režimui gauti naudos iš melagingų naujienų / Media (T)error: Let's Prevent Belarus Regime Benefits from Fake News Coverage</t>
  </si>
  <si>
    <t>Pasipriešinimas valstybinei propagandai Baltarusijoje, pateikiant unikalių įžvalgų apie tai, kaip iš tiesų veikia režimas / Countering state propaganda in Belarus by delivering unique insights on how the regime truly operates</t>
  </si>
  <si>
    <t>Moldovos policijos tarnybos veiklos ir administracinių gebėjimų stiprinimas / Enhancement of operational and administrative capacities of police authority in Moldova</t>
  </si>
  <si>
    <t>Gero valdymo Moldovoje stiprinimas taikant Lietuvos ir Nyderlandų tolygios kultūrinės raidos įgyvendinimo regionuose modelį / Strengthening good governance in Moldova through Lithuanian and Netherlandish model for the implementation of sustainable cultural development in the regions</t>
  </si>
  <si>
    <t>PACIENTŲ TEISIŲ UŽTIKRINIMAS STIPRINANT MOLDOVOS OMBUSMENO TARNYBĄ / ENSURANCE OF PATIENTS RIGHTS BY STRENGTHENING THE INSTITUTION OF OMBUDSMEN IN MOLDOVA</t>
  </si>
  <si>
    <t>Moldovos NVO medijų raštingumo stiprinimas kovoje su dezinformacija / Empowering Moldovan NGO’s media literacy and countering disinformation capabilities</t>
  </si>
  <si>
    <t>Strateginės komunikacijos stiprinimas siekiant kovoti su Rusijos dezinformacija Moldovoje / Building strategic communication to Counter Russian Disinformation in Moldova</t>
  </si>
  <si>
    <t>Administracinių ir institucinių gebėjimų stiprinimas eurointegracijos srityje: Tskaltubo - Šilutė / Strengthening of institutional capacities in the field of eurointegration Tskaltubo - Šilutė</t>
  </si>
  <si>
    <t>Gruzijos institucinių gebėjimų stiprinimas / Reinforcing Georgia's Institutional Capacity</t>
  </si>
  <si>
    <t>Gruzijos stojimo į ES kelias: remiantis Lietuvos patirtimi / Georgia's EU Accession Path: Building on Lithuania's Experience</t>
  </si>
  <si>
    <t>Bendradarbiaujantis Kvarelis: stipresnių ryšių tarp viešojo, privataus ir nevyriausybinio sektorių kūrimas / Collaborative Kvareli: building stronger relationships between public, private and non-governmental sectors</t>
  </si>
  <si>
    <t>Palengvinti depoliarizaciją – paremti Gruzijos integracijos į ES kelią / Facilitate depolarization-Supporting Georgia’s EU Integration Path</t>
  </si>
  <si>
    <t>aš žinau, už ką tu stovi / I know what you stand for</t>
  </si>
  <si>
    <t>PARAMA UZBEKISTANO ŠVIETIMO SISTEMOS STIPRINIMUI SKAITMENINĖS EKONOMIKOS SRITYJE (UZDEC) / Support For The Strengthening Of Uzbekistan's Education System In The Field Of Digital Economy (UZDEC)</t>
  </si>
  <si>
    <t>UZBEKISTANO AUKŠTOJO MOKSLO ŠVIETIMO SISTEMOS STIPRINIMAS / STRENGTHENING THE HIGHER EDUCATION SYSTEM OF UZBEKISTAN</t>
  </si>
  <si>
    <t>Mokslinių tyrimų vykdymo kompetencijų ugdymas doktorantams ir jauniesiems mokslininkams Uzbekistano kūno kultūros ir sporto universitete / Development of research competences for doctoral students and young researchers at the Uzbek state university of physical culture and sport</t>
  </si>
  <si>
    <t>įgalinti jaunimą šviesesnei ateičiai / Empowering youth for brighter future</t>
  </si>
  <si>
    <t>Profesinio išsilavinimo gerinimas Irake perkeliant Lietuvos patirtį kuriant tvaraus įsidarbinimo galimybes / Enhancing Vocational Education in Iraq through transferring Lithuanian Experience to Create Sustainable Employment Opportunities</t>
  </si>
  <si>
    <t>„Įdėk įspaudą“ Ugdyti jaunimo gebėjimus ir tobulinti įgūdžius per kūrybinį profesinį mokymą / "Put Imprint" To Build youth Capacity and Enhancing Skills through creative Vocational Training</t>
  </si>
  <si>
    <t>Irako jaunimo ekonominis ir socialinis įgalinimas / Economic and social empowerment of Iraqi youth</t>
  </si>
  <si>
    <t>IRAKO JAUNIMO EKONOMINIS IR SOCIALINIS ĮGALINIMAS / ECONOMIC AND SOCIAL EMPOWERMENT OF IRAQI YOUTH</t>
  </si>
  <si>
    <t>Irako jaunimo ekonominis įgalinimas per profesinį mokymą / Economic empowerment of Iraqi Youth through Vocational Training</t>
  </si>
  <si>
    <t>IRAKIO JAUNIMO EKONOMINĖ IR SOCIALINĖ ĮGALIOJIMAS / ECONOMIC AND SOCIAL EMPOWERMENT OF IRAQI YOUTH</t>
  </si>
  <si>
    <t>Nuo potencialo iki klestėjimo: Irako jaunimo įgalinimas / From Potential to Prosperity: Empowering Iraqi Youth</t>
  </si>
  <si>
    <t>Tadweer تطوير, Development: Market-led vocational trainings and opportunities</t>
  </si>
  <si>
    <t>kita karta: Profesinio mokymo modernizavimas Irake rytojaus karjerai / Generation NEXT: Modernizing Vocational Education in Iraq for Tomorrow’s Careers</t>
  </si>
  <si>
    <t>Irako turizmo ir svetingumo instituto absolventų įsidarbinimo galimybių gerinimas taikant netradicinius, dalyvaujamuosius mokymo metodus, išsamesnius Irako istorijos, kultūros ir religijos kursus bei stažuotes turizmo ir svetingumo sektoriaus įmonėse / Improving the employability of Iraqi Tourism and Hospitality Institute graduates by preparing professors in non-traditional, participatory teaching methods, delivering more in-depth courses on Iraqi history, culture and religion, and integrating internships with tourism and hospitality sector businesses into the curriculum</t>
  </si>
  <si>
    <t>Enabling the vocational education departments in Salah al-Din to use modern innovation techniques in vocational education</t>
  </si>
  <si>
    <t>Atgaivinamas profesinio mokymo įstaigos žemės ūkio skyrius dviejuose pagrindiniuose Irako gubernijose / Reviving Agriculture department of Vocational Education institution</t>
  </si>
  <si>
    <t>VasectoGo: šeimos planavimo ir lyčių lygybės Nigerijoje perversmas naudojant technologijas / VasectoGo: Revolutionizing Family Planning and Gender Equality in Nigeria with Technology</t>
  </si>
  <si>
    <t>Skaitmeninis žemėlapis karo, griovimo ir kitų atliekų perdirbimui ir pakartotiniam panaudojimui Ukrainoje / Digital mapping of discarded materials, demolition and war waste in Ukraine for their reuse, upcycling and recycling</t>
  </si>
  <si>
    <t>Pasienio policija prieš institucinę korupciją / Border Police Against Institutional Corruption</t>
  </si>
  <si>
    <t>Pragyvenimo parama ir profesinis mokymas Irako jaunimui / Livelihood Support and Vocational Training for Iraq Youth</t>
  </si>
  <si>
    <t>Profesinio mokymo įstaigų Bagdade, Kirkuke, Sulaymaniyah ir Duhok gebėjimų stiprinimas, siekiant padėti sukurti darbo galimybes Irako jaunimui, siekiant pagerinti bendruomenės ekonomiką ir plėsti jų kritinį mąstymą, kad būtų palaikoma taika / Building the capacities of the vocational training institutions in Baghdad, Kirkuk, Sulaymaniyah and Duhok to help create employment opportunities for Iraqi youth to improve the community's economic and expand their critical thinking to sustain peace and build their future in their country</t>
  </si>
  <si>
    <t>"NextGen Builders“: naujos profesinio švietimo eros pradininkas Ninovos gubernijoje, Irake / "NextGen Builders": Pioneering a New Era of Vocational Education in Ninawa Governorate, Iraq</t>
  </si>
  <si>
    <t>Developing economic empowerment and developing women's skills and integrating them into the labor market"</t>
  </si>
  <si>
    <r>
      <t xml:space="preserve">Paraiškoje nurodytas projekto pavadinimas
</t>
    </r>
    <r>
      <rPr>
        <i/>
        <sz val="12"/>
        <color theme="1"/>
        <rFont val="Times New Roman"/>
        <family val="1"/>
        <charset val="186"/>
      </rPr>
      <t>(lietuvių ir anglų k. (jei yra)</t>
    </r>
    <r>
      <rPr>
        <b/>
        <sz val="12"/>
        <color theme="1"/>
        <rFont val="Times New Roman"/>
        <family val="1"/>
        <charset val="186"/>
      </rPr>
      <t xml:space="preserve">
</t>
    </r>
    <r>
      <rPr>
        <i/>
        <sz val="8"/>
        <color theme="1"/>
        <rFont val="Times New Roman"/>
        <family val="1"/>
        <charset val="186"/>
      </rPr>
      <t>(Project title according to the application (in Lithuanian and English (if provided)</t>
    </r>
  </si>
  <si>
    <t>Chavchavadze Center for European Studies and Political Education</t>
  </si>
  <si>
    <r>
      <t xml:space="preserve">Eil. Nr.¹ koncepcijoje
</t>
    </r>
    <r>
      <rPr>
        <i/>
        <sz val="8"/>
        <color theme="1"/>
        <rFont val="Times New Roman"/>
        <family val="1"/>
        <charset val="186"/>
      </rPr>
      <t>(Seq. No per concept)</t>
    </r>
  </si>
  <si>
    <r>
      <t xml:space="preserve">Eil. Nr.
</t>
    </r>
    <r>
      <rPr>
        <i/>
        <sz val="8"/>
        <color theme="1"/>
        <rFont val="Times New Roman"/>
        <family val="1"/>
        <charset val="186"/>
      </rPr>
      <t>(Seq. No)</t>
    </r>
  </si>
  <si>
    <t>EKOLOGIŠKAS KAIMAS: DARNIOS BENDRUOMENĖS MODELIS / 
ECO-EDUCATIONAL VILLAGE: A SUSTAINABLE COMMUNITY MODEL</t>
  </si>
  <si>
    <t>LCC International University</t>
  </si>
  <si>
    <t>Green Orchard Global Organization</t>
  </si>
  <si>
    <t>Al Hub Wa Al Salam Iraqi (Love and peace) Organization</t>
  </si>
  <si>
    <r>
      <t>¹</t>
    </r>
    <r>
      <rPr>
        <i/>
        <sz val="12"/>
        <color theme="1"/>
        <rFont val="Times New Roman"/>
        <family val="1"/>
        <charset val="186"/>
      </rPr>
      <t xml:space="preserve">Sąrašas sudarytas pagal gautų paraiškų pateikimo eiliškumą kiekvienoje koncepcijoje </t>
    </r>
    <r>
      <rPr>
        <i/>
        <sz val="8"/>
        <color theme="1"/>
        <rFont val="Times New Roman"/>
        <family val="1"/>
        <charset val="186"/>
      </rPr>
      <t>(angl. The list is compiled according to the order of submission of applications received in each concept)</t>
    </r>
  </si>
  <si>
    <t>Internews Ukraine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</si>
</sst>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i/>
      <sz val="8"/>
      <color theme="1"/>
      <name val="Times New Roman"/>
      <family val="1"/>
      <charset val="186"/>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2" fillId="2" borderId="1" xfId="0" applyFont="1" applyFill="1" applyBorder="1" applyAlignment="1">
      <alignment horizontal="center" vertical="top" wrapText="1"/>
    </xf>
    <xf numFmtId="2" fontId="1" fillId="0" borderId="1" xfId="0" applyNumberFormat="1" applyFont="1" applyBorder="1" applyAlignment="1">
      <alignment horizontal="center" vertical="top" wrapText="1"/>
    </xf>
    <xf numFmtId="2" fontId="2" fillId="2" borderId="1" xfId="0" applyNumberFormat="1" applyFont="1" applyFill="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left" vertical="top" wrapText="1"/>
    </xf>
    <xf numFmtId="0" fontId="2" fillId="2" borderId="1" xfId="0" applyFont="1" applyFill="1" applyBorder="1" applyAlignment="1">
      <alignment horizontal="right" vertical="top" wrapText="1"/>
    </xf>
    <xf numFmtId="0" fontId="4"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99"/>
  <sheetViews>
    <sheetView tabSelected="1" zoomScale="90" zoomScaleNormal="90" workbookViewId="0">
      <selection activeCell="L10" sqref="L10"/>
    </sheetView>
  </sheetViews>
  <sheetFormatPr defaultRowHeight="15.6" x14ac:dyDescent="0.3"/>
  <cols>
    <col min="1" max="1" width="8.88671875" style="2"/>
    <col min="2" max="2" width="14.88671875" style="2" customWidth="1"/>
    <col min="3" max="3" width="34.6640625" style="1" customWidth="1"/>
    <col min="4" max="4" width="44.77734375" style="1" customWidth="1"/>
    <col min="5" max="5" width="22" style="2" customWidth="1"/>
    <col min="6" max="6" width="22.21875" style="2" customWidth="1"/>
  </cols>
  <sheetData>
    <row r="2" spans="1:6" x14ac:dyDescent="0.3">
      <c r="A2" s="11" t="s">
        <v>0</v>
      </c>
      <c r="B2" s="11"/>
      <c r="C2" s="11"/>
      <c r="D2" s="11"/>
      <c r="E2" s="11"/>
      <c r="F2" s="11"/>
    </row>
    <row r="3" spans="1:6" ht="14.4" x14ac:dyDescent="0.3">
      <c r="A3" s="14" t="s">
        <v>1</v>
      </c>
      <c r="B3" s="14"/>
      <c r="C3" s="14"/>
      <c r="D3" s="14"/>
      <c r="E3" s="14"/>
      <c r="F3" s="14"/>
    </row>
    <row r="4" spans="1:6" x14ac:dyDescent="0.3">
      <c r="C4" s="2"/>
      <c r="D4" s="2"/>
    </row>
    <row r="5" spans="1:6" ht="32.4" customHeight="1" x14ac:dyDescent="0.3">
      <c r="A5" s="11" t="s">
        <v>6</v>
      </c>
      <c r="B5" s="11"/>
      <c r="C5" s="11"/>
      <c r="D5" s="11"/>
      <c r="E5" s="11"/>
      <c r="F5" s="11"/>
    </row>
    <row r="6" spans="1:6" ht="13.8" customHeight="1" x14ac:dyDescent="0.3">
      <c r="A6" s="14" t="s">
        <v>7</v>
      </c>
      <c r="B6" s="14"/>
      <c r="C6" s="14"/>
      <c r="D6" s="14"/>
      <c r="E6" s="14"/>
      <c r="F6" s="14"/>
    </row>
    <row r="9" spans="1:6" ht="51.6" x14ac:dyDescent="0.3">
      <c r="A9" s="5" t="s">
        <v>163</v>
      </c>
      <c r="B9" s="5" t="s">
        <v>162</v>
      </c>
      <c r="C9" s="5" t="s">
        <v>2</v>
      </c>
      <c r="D9" s="5" t="s">
        <v>160</v>
      </c>
      <c r="E9" s="5" t="s">
        <v>4</v>
      </c>
      <c r="F9" s="5" t="s">
        <v>3</v>
      </c>
    </row>
    <row r="10" spans="1:6" ht="30" customHeight="1" x14ac:dyDescent="0.3">
      <c r="A10" s="8" t="s">
        <v>8</v>
      </c>
      <c r="B10" s="9"/>
      <c r="C10" s="9"/>
      <c r="D10" s="9"/>
      <c r="E10" s="9"/>
      <c r="F10" s="10"/>
    </row>
    <row r="11" spans="1:6" ht="46.8" x14ac:dyDescent="0.3">
      <c r="A11" s="3">
        <v>1</v>
      </c>
      <c r="B11" s="3">
        <v>1</v>
      </c>
      <c r="C11" s="4" t="s">
        <v>27</v>
      </c>
      <c r="D11" s="4" t="s">
        <v>159</v>
      </c>
      <c r="E11" s="6">
        <v>216400</v>
      </c>
      <c r="F11" s="6">
        <v>200000</v>
      </c>
    </row>
    <row r="12" spans="1:6" ht="62.4" x14ac:dyDescent="0.3">
      <c r="A12" s="3">
        <v>2</v>
      </c>
      <c r="B12" s="3">
        <v>2</v>
      </c>
      <c r="C12" s="4" t="s">
        <v>28</v>
      </c>
      <c r="D12" s="4" t="s">
        <v>153</v>
      </c>
      <c r="E12" s="6">
        <v>35000</v>
      </c>
      <c r="F12" s="6">
        <v>31500</v>
      </c>
    </row>
    <row r="13" spans="1:6" ht="109.2" x14ac:dyDescent="0.3">
      <c r="A13" s="3">
        <v>3</v>
      </c>
      <c r="B13" s="3">
        <v>3</v>
      </c>
      <c r="C13" s="4" t="s">
        <v>9</v>
      </c>
      <c r="D13" s="4" t="s">
        <v>84</v>
      </c>
      <c r="E13" s="6">
        <v>49749</v>
      </c>
      <c r="F13" s="6">
        <v>49749</v>
      </c>
    </row>
    <row r="14" spans="1:6" ht="109.2" x14ac:dyDescent="0.3">
      <c r="A14" s="3">
        <v>4</v>
      </c>
      <c r="B14" s="3">
        <v>4</v>
      </c>
      <c r="C14" s="4" t="s">
        <v>10</v>
      </c>
      <c r="D14" s="4" t="s">
        <v>85</v>
      </c>
      <c r="E14" s="6">
        <v>100000</v>
      </c>
      <c r="F14" s="6">
        <v>100000</v>
      </c>
    </row>
    <row r="15" spans="1:6" ht="62.4" x14ac:dyDescent="0.3">
      <c r="A15" s="3">
        <v>5</v>
      </c>
      <c r="B15" s="3">
        <v>5</v>
      </c>
      <c r="C15" s="4" t="s">
        <v>11</v>
      </c>
      <c r="D15" s="4" t="s">
        <v>164</v>
      </c>
      <c r="E15" s="6">
        <v>92873</v>
      </c>
      <c r="F15" s="6">
        <v>83586</v>
      </c>
    </row>
    <row r="16" spans="1:6" x14ac:dyDescent="0.3">
      <c r="A16" s="3">
        <v>6</v>
      </c>
      <c r="B16" s="3">
        <v>6</v>
      </c>
      <c r="C16" s="4" t="s">
        <v>12</v>
      </c>
      <c r="D16" s="4" t="s">
        <v>86</v>
      </c>
      <c r="E16" s="6">
        <v>63771.94</v>
      </c>
      <c r="F16" s="6">
        <v>57393.94</v>
      </c>
    </row>
    <row r="17" spans="1:6" ht="31.2" x14ac:dyDescent="0.3">
      <c r="A17" s="3">
        <v>7</v>
      </c>
      <c r="B17" s="3">
        <v>7</v>
      </c>
      <c r="C17" s="4" t="s">
        <v>13</v>
      </c>
      <c r="D17" s="4" t="s">
        <v>87</v>
      </c>
      <c r="E17" s="6">
        <v>78000</v>
      </c>
      <c r="F17" s="6">
        <v>70000</v>
      </c>
    </row>
    <row r="18" spans="1:6" ht="31.2" x14ac:dyDescent="0.3">
      <c r="A18" s="3">
        <v>8</v>
      </c>
      <c r="B18" s="3">
        <v>8</v>
      </c>
      <c r="C18" s="4" t="s">
        <v>14</v>
      </c>
      <c r="D18" s="4" t="s">
        <v>88</v>
      </c>
      <c r="E18" s="6">
        <v>44490</v>
      </c>
      <c r="F18" s="6">
        <v>34894</v>
      </c>
    </row>
    <row r="19" spans="1:6" ht="62.4" x14ac:dyDescent="0.3">
      <c r="A19" s="3">
        <v>9</v>
      </c>
      <c r="B19" s="3">
        <v>9</v>
      </c>
      <c r="C19" s="4" t="s">
        <v>15</v>
      </c>
      <c r="D19" s="4" t="s">
        <v>89</v>
      </c>
      <c r="E19" s="6">
        <v>149550</v>
      </c>
      <c r="F19" s="6">
        <v>100000</v>
      </c>
    </row>
    <row r="20" spans="1:6" ht="31.2" x14ac:dyDescent="0.3">
      <c r="A20" s="3">
        <v>10</v>
      </c>
      <c r="B20" s="3">
        <v>10</v>
      </c>
      <c r="C20" s="4" t="s">
        <v>16</v>
      </c>
      <c r="D20" s="4" t="s">
        <v>90</v>
      </c>
      <c r="E20" s="6">
        <v>33340.089999999997</v>
      </c>
      <c r="F20" s="6">
        <v>30005.09</v>
      </c>
    </row>
    <row r="21" spans="1:6" ht="31.2" x14ac:dyDescent="0.3">
      <c r="A21" s="3">
        <v>11</v>
      </c>
      <c r="B21" s="3">
        <v>11</v>
      </c>
      <c r="C21" s="4" t="s">
        <v>17</v>
      </c>
      <c r="D21" s="4" t="s">
        <v>91</v>
      </c>
      <c r="E21" s="6">
        <v>112025</v>
      </c>
      <c r="F21" s="6">
        <v>100000</v>
      </c>
    </row>
    <row r="22" spans="1:6" ht="78" x14ac:dyDescent="0.3">
      <c r="A22" s="3">
        <v>12</v>
      </c>
      <c r="B22" s="3">
        <v>12</v>
      </c>
      <c r="C22" s="4" t="s">
        <v>18</v>
      </c>
      <c r="D22" s="4" t="s">
        <v>92</v>
      </c>
      <c r="E22" s="6">
        <v>105314.2</v>
      </c>
      <c r="F22" s="6">
        <v>94514.2</v>
      </c>
    </row>
    <row r="23" spans="1:6" ht="78" x14ac:dyDescent="0.3">
      <c r="A23" s="3">
        <v>13</v>
      </c>
      <c r="B23" s="3">
        <v>13</v>
      </c>
      <c r="C23" s="4" t="s">
        <v>19</v>
      </c>
      <c r="D23" s="4" t="s">
        <v>93</v>
      </c>
      <c r="E23" s="6">
        <v>98202</v>
      </c>
      <c r="F23" s="6">
        <v>88381</v>
      </c>
    </row>
    <row r="24" spans="1:6" ht="93.6" x14ac:dyDescent="0.3">
      <c r="A24" s="3">
        <v>14</v>
      </c>
      <c r="B24" s="3">
        <v>14</v>
      </c>
      <c r="C24" s="4" t="s">
        <v>29</v>
      </c>
      <c r="D24" s="4" t="s">
        <v>154</v>
      </c>
      <c r="E24" s="6">
        <v>723427</v>
      </c>
      <c r="F24" s="6">
        <v>93500</v>
      </c>
    </row>
    <row r="25" spans="1:6" ht="46.8" x14ac:dyDescent="0.3">
      <c r="A25" s="3">
        <v>15</v>
      </c>
      <c r="B25" s="3">
        <v>15</v>
      </c>
      <c r="C25" s="4" t="s">
        <v>20</v>
      </c>
      <c r="D25" s="4" t="s">
        <v>94</v>
      </c>
      <c r="E25" s="6">
        <v>269999</v>
      </c>
      <c r="F25" s="6">
        <v>80000</v>
      </c>
    </row>
    <row r="26" spans="1:6" ht="93.6" x14ac:dyDescent="0.3">
      <c r="A26" s="3">
        <v>16</v>
      </c>
      <c r="B26" s="3">
        <v>16</v>
      </c>
      <c r="C26" s="4" t="s">
        <v>21</v>
      </c>
      <c r="D26" s="4" t="s">
        <v>95</v>
      </c>
      <c r="E26" s="6">
        <v>58997</v>
      </c>
      <c r="F26" s="6">
        <v>56747</v>
      </c>
    </row>
    <row r="27" spans="1:6" ht="31.2" x14ac:dyDescent="0.3">
      <c r="A27" s="3">
        <v>17</v>
      </c>
      <c r="B27" s="3">
        <v>17</v>
      </c>
      <c r="C27" s="4" t="s">
        <v>22</v>
      </c>
      <c r="D27" s="4" t="s">
        <v>96</v>
      </c>
      <c r="E27" s="6">
        <v>226687</v>
      </c>
      <c r="F27" s="6">
        <v>100000</v>
      </c>
    </row>
    <row r="28" spans="1:6" ht="78" x14ac:dyDescent="0.3">
      <c r="A28" s="3">
        <v>18</v>
      </c>
      <c r="B28" s="3">
        <v>18</v>
      </c>
      <c r="C28" s="4" t="s">
        <v>23</v>
      </c>
      <c r="D28" s="4" t="s">
        <v>97</v>
      </c>
      <c r="E28" s="6">
        <v>111124</v>
      </c>
      <c r="F28" s="6">
        <v>100000</v>
      </c>
    </row>
    <row r="29" spans="1:6" ht="93.6" x14ac:dyDescent="0.3">
      <c r="A29" s="3">
        <v>19</v>
      </c>
      <c r="B29" s="3">
        <v>19</v>
      </c>
      <c r="C29" s="4" t="s">
        <v>24</v>
      </c>
      <c r="D29" s="4" t="s">
        <v>98</v>
      </c>
      <c r="E29" s="6">
        <v>42232</v>
      </c>
      <c r="F29" s="6">
        <v>38000</v>
      </c>
    </row>
    <row r="30" spans="1:6" ht="171.6" x14ac:dyDescent="0.3">
      <c r="A30" s="3">
        <v>20</v>
      </c>
      <c r="B30" s="3">
        <v>20</v>
      </c>
      <c r="C30" s="4" t="s">
        <v>165</v>
      </c>
      <c r="D30" s="4" t="s">
        <v>99</v>
      </c>
      <c r="E30" s="6">
        <v>111097.12</v>
      </c>
      <c r="F30" s="6">
        <v>99987.41</v>
      </c>
    </row>
    <row r="31" spans="1:6" ht="46.8" x14ac:dyDescent="0.3">
      <c r="A31" s="3">
        <v>21</v>
      </c>
      <c r="B31" s="3">
        <v>21</v>
      </c>
      <c r="C31" s="4" t="s">
        <v>25</v>
      </c>
      <c r="D31" s="4" t="s">
        <v>100</v>
      </c>
      <c r="E31" s="6">
        <v>110000</v>
      </c>
      <c r="F31" s="6">
        <v>90000</v>
      </c>
    </row>
    <row r="32" spans="1:6" ht="31.2" x14ac:dyDescent="0.3">
      <c r="A32" s="3">
        <v>22</v>
      </c>
      <c r="B32" s="3">
        <v>22</v>
      </c>
      <c r="C32" s="4" t="s">
        <v>26</v>
      </c>
      <c r="D32" s="4" t="s">
        <v>101</v>
      </c>
      <c r="E32" s="6">
        <v>110000</v>
      </c>
      <c r="F32" s="6">
        <v>99000</v>
      </c>
    </row>
    <row r="33" spans="1:6" ht="31.2" customHeight="1" x14ac:dyDescent="0.3">
      <c r="A33" s="8" t="s">
        <v>30</v>
      </c>
      <c r="B33" s="9"/>
      <c r="C33" s="9"/>
      <c r="D33" s="9"/>
      <c r="E33" s="9"/>
      <c r="F33" s="10"/>
    </row>
    <row r="34" spans="1:6" ht="62.4" x14ac:dyDescent="0.3">
      <c r="A34" s="3">
        <v>23</v>
      </c>
      <c r="B34" s="3">
        <v>1</v>
      </c>
      <c r="C34" s="4" t="s">
        <v>31</v>
      </c>
      <c r="D34" s="4" t="s">
        <v>102</v>
      </c>
      <c r="E34" s="6">
        <v>109821</v>
      </c>
      <c r="F34" s="6">
        <v>98838.9</v>
      </c>
    </row>
    <row r="35" spans="1:6" ht="93.6" x14ac:dyDescent="0.3">
      <c r="A35" s="3">
        <v>24</v>
      </c>
      <c r="B35" s="3">
        <v>2</v>
      </c>
      <c r="C35" s="4" t="s">
        <v>32</v>
      </c>
      <c r="D35" s="4" t="s">
        <v>103</v>
      </c>
      <c r="E35" s="6">
        <v>109696.65</v>
      </c>
      <c r="F35" s="6">
        <v>98726.98</v>
      </c>
    </row>
    <row r="36" spans="1:6" ht="46.8" x14ac:dyDescent="0.3">
      <c r="A36" s="3">
        <v>25</v>
      </c>
      <c r="B36" s="3">
        <v>3</v>
      </c>
      <c r="C36" s="4" t="s">
        <v>33</v>
      </c>
      <c r="D36" s="4" t="s">
        <v>104</v>
      </c>
      <c r="E36" s="6">
        <v>100000</v>
      </c>
      <c r="F36" s="6">
        <v>90000</v>
      </c>
    </row>
    <row r="37" spans="1:6" ht="62.4" x14ac:dyDescent="0.3">
      <c r="A37" s="3">
        <v>26</v>
      </c>
      <c r="B37" s="3">
        <v>4</v>
      </c>
      <c r="C37" s="4" t="s">
        <v>34</v>
      </c>
      <c r="D37" s="4" t="s">
        <v>105</v>
      </c>
      <c r="E37" s="6">
        <v>168150</v>
      </c>
      <c r="F37" s="6">
        <v>100000</v>
      </c>
    </row>
    <row r="38" spans="1:6" ht="32.4" customHeight="1" x14ac:dyDescent="0.3">
      <c r="A38" s="8" t="s">
        <v>106</v>
      </c>
      <c r="B38" s="9"/>
      <c r="C38" s="9"/>
      <c r="D38" s="9"/>
      <c r="E38" s="9"/>
      <c r="F38" s="10"/>
    </row>
    <row r="39" spans="1:6" x14ac:dyDescent="0.3">
      <c r="A39" s="3" t="s">
        <v>107</v>
      </c>
      <c r="B39" s="3" t="s">
        <v>107</v>
      </c>
      <c r="C39" s="4" t="s">
        <v>107</v>
      </c>
      <c r="D39" s="4" t="s">
        <v>107</v>
      </c>
      <c r="E39" s="6" t="s">
        <v>107</v>
      </c>
      <c r="F39" s="6" t="s">
        <v>107</v>
      </c>
    </row>
    <row r="40" spans="1:6" ht="31.2" customHeight="1" x14ac:dyDescent="0.3">
      <c r="A40" s="8" t="s">
        <v>35</v>
      </c>
      <c r="B40" s="9"/>
      <c r="C40" s="9"/>
      <c r="D40" s="9"/>
      <c r="E40" s="9"/>
      <c r="F40" s="10"/>
    </row>
    <row r="41" spans="1:6" ht="78" x14ac:dyDescent="0.3">
      <c r="A41" s="3">
        <v>27</v>
      </c>
      <c r="B41" s="3">
        <v>1</v>
      </c>
      <c r="C41" s="4" t="s">
        <v>36</v>
      </c>
      <c r="D41" s="4" t="s">
        <v>108</v>
      </c>
      <c r="E41" s="6">
        <v>33888.14</v>
      </c>
      <c r="F41" s="6">
        <v>30498</v>
      </c>
    </row>
    <row r="42" spans="1:6" ht="62.4" x14ac:dyDescent="0.3">
      <c r="A42" s="3">
        <v>28</v>
      </c>
      <c r="B42" s="3">
        <v>2</v>
      </c>
      <c r="C42" s="4" t="s">
        <v>37</v>
      </c>
      <c r="D42" s="4" t="s">
        <v>109</v>
      </c>
      <c r="E42" s="6">
        <v>49634</v>
      </c>
      <c r="F42" s="6">
        <v>44670</v>
      </c>
    </row>
    <row r="43" spans="1:6" ht="31.2" x14ac:dyDescent="0.3">
      <c r="A43" s="3">
        <v>29</v>
      </c>
      <c r="B43" s="3">
        <v>3</v>
      </c>
      <c r="C43" s="4" t="s">
        <v>38</v>
      </c>
      <c r="D43" s="4" t="s">
        <v>110</v>
      </c>
      <c r="E43" s="6">
        <v>91105</v>
      </c>
      <c r="F43" s="6">
        <v>91105</v>
      </c>
    </row>
    <row r="44" spans="1:6" ht="124.8" x14ac:dyDescent="0.3">
      <c r="A44" s="3">
        <v>30</v>
      </c>
      <c r="B44" s="3">
        <v>4</v>
      </c>
      <c r="C44" s="4" t="s">
        <v>39</v>
      </c>
      <c r="D44" s="4" t="s">
        <v>111</v>
      </c>
      <c r="E44" s="6">
        <v>100000</v>
      </c>
      <c r="F44" s="6">
        <v>90000</v>
      </c>
    </row>
    <row r="45" spans="1:6" ht="93.6" x14ac:dyDescent="0.3">
      <c r="A45" s="3">
        <v>31</v>
      </c>
      <c r="B45" s="3">
        <v>5</v>
      </c>
      <c r="C45" s="4" t="s">
        <v>40</v>
      </c>
      <c r="D45" s="4" t="s">
        <v>112</v>
      </c>
      <c r="E45" s="6">
        <v>109725</v>
      </c>
      <c r="F45" s="6">
        <v>98752.5</v>
      </c>
    </row>
    <row r="46" spans="1:6" ht="62.4" x14ac:dyDescent="0.3">
      <c r="A46" s="3">
        <v>32</v>
      </c>
      <c r="B46" s="3">
        <v>6</v>
      </c>
      <c r="C46" s="4" t="s">
        <v>41</v>
      </c>
      <c r="D46" s="4" t="s">
        <v>113</v>
      </c>
      <c r="E46" s="6">
        <v>67878</v>
      </c>
      <c r="F46" s="6">
        <v>61090</v>
      </c>
    </row>
    <row r="47" spans="1:6" ht="30.6" customHeight="1" x14ac:dyDescent="0.3">
      <c r="A47" s="8" t="s">
        <v>42</v>
      </c>
      <c r="B47" s="9"/>
      <c r="C47" s="9"/>
      <c r="D47" s="9"/>
      <c r="E47" s="9"/>
      <c r="F47" s="10"/>
    </row>
    <row r="48" spans="1:6" ht="156" x14ac:dyDescent="0.3">
      <c r="A48" s="3">
        <v>33</v>
      </c>
      <c r="B48" s="3">
        <v>1</v>
      </c>
      <c r="C48" s="4" t="s">
        <v>43</v>
      </c>
      <c r="D48" s="4" t="s">
        <v>114</v>
      </c>
      <c r="E48" s="6">
        <v>111111.12</v>
      </c>
      <c r="F48" s="6">
        <v>100000</v>
      </c>
    </row>
    <row r="49" spans="1:6" ht="93.6" x14ac:dyDescent="0.3">
      <c r="A49" s="3">
        <v>34</v>
      </c>
      <c r="B49" s="3">
        <v>2</v>
      </c>
      <c r="C49" s="4" t="s">
        <v>44</v>
      </c>
      <c r="D49" s="4" t="s">
        <v>115</v>
      </c>
      <c r="E49" s="6">
        <v>49975</v>
      </c>
      <c r="F49" s="6">
        <v>44990</v>
      </c>
    </row>
    <row r="50" spans="1:6" ht="93.6" x14ac:dyDescent="0.3">
      <c r="A50" s="3">
        <v>35</v>
      </c>
      <c r="B50" s="3">
        <v>3</v>
      </c>
      <c r="C50" s="4" t="s">
        <v>45</v>
      </c>
      <c r="D50" s="4" t="s">
        <v>116</v>
      </c>
      <c r="E50" s="6">
        <v>111000</v>
      </c>
      <c r="F50" s="6">
        <v>100000</v>
      </c>
    </row>
    <row r="51" spans="1:6" ht="62.4" x14ac:dyDescent="0.3">
      <c r="A51" s="3">
        <v>36</v>
      </c>
      <c r="B51" s="3">
        <v>4</v>
      </c>
      <c r="C51" s="4" t="s">
        <v>46</v>
      </c>
      <c r="D51" s="4" t="s">
        <v>117</v>
      </c>
      <c r="E51" s="6">
        <v>55890</v>
      </c>
      <c r="F51" s="6">
        <v>49500</v>
      </c>
    </row>
    <row r="52" spans="1:6" ht="78" x14ac:dyDescent="0.3">
      <c r="A52" s="3">
        <v>37</v>
      </c>
      <c r="B52" s="3">
        <v>5</v>
      </c>
      <c r="C52" s="4" t="s">
        <v>119</v>
      </c>
      <c r="D52" s="4" t="s">
        <v>118</v>
      </c>
      <c r="E52" s="6">
        <v>112000</v>
      </c>
      <c r="F52" s="6">
        <v>100000</v>
      </c>
    </row>
    <row r="53" spans="1:6" ht="93.6" x14ac:dyDescent="0.3">
      <c r="A53" s="3">
        <v>38</v>
      </c>
      <c r="B53" s="3">
        <v>6</v>
      </c>
      <c r="C53" s="4" t="s">
        <v>47</v>
      </c>
      <c r="D53" s="4" t="s">
        <v>120</v>
      </c>
      <c r="E53" s="6">
        <v>110000</v>
      </c>
      <c r="F53" s="6">
        <v>100000</v>
      </c>
    </row>
    <row r="54" spans="1:6" ht="46.8" x14ac:dyDescent="0.3">
      <c r="A54" s="3">
        <v>39</v>
      </c>
      <c r="B54" s="3">
        <v>7</v>
      </c>
      <c r="C54" s="4" t="s">
        <v>48</v>
      </c>
      <c r="D54" s="4" t="s">
        <v>121</v>
      </c>
      <c r="E54" s="6">
        <v>108534</v>
      </c>
      <c r="F54" s="6">
        <v>97680</v>
      </c>
    </row>
    <row r="55" spans="1:6" ht="93.6" x14ac:dyDescent="0.3">
      <c r="A55" s="3">
        <v>40</v>
      </c>
      <c r="B55" s="3">
        <v>8</v>
      </c>
      <c r="C55" s="4" t="s">
        <v>49</v>
      </c>
      <c r="D55" s="4" t="s">
        <v>122</v>
      </c>
      <c r="E55" s="6">
        <v>96584.49</v>
      </c>
      <c r="F55" s="6">
        <v>75784.490000000005</v>
      </c>
    </row>
    <row r="56" spans="1:6" ht="140.4" x14ac:dyDescent="0.3">
      <c r="A56" s="3">
        <v>41</v>
      </c>
      <c r="B56" s="3">
        <v>9</v>
      </c>
      <c r="C56" s="4" t="s">
        <v>169</v>
      </c>
      <c r="D56" s="4" t="s">
        <v>123</v>
      </c>
      <c r="E56" s="6">
        <v>93003.29</v>
      </c>
      <c r="F56" s="6">
        <v>83702.95</v>
      </c>
    </row>
    <row r="57" spans="1:6" ht="31.2" customHeight="1" x14ac:dyDescent="0.3">
      <c r="A57" s="8" t="s">
        <v>50</v>
      </c>
      <c r="B57" s="9"/>
      <c r="C57" s="9"/>
      <c r="D57" s="9"/>
      <c r="E57" s="9"/>
      <c r="F57" s="10"/>
    </row>
    <row r="58" spans="1:6" ht="62.4" x14ac:dyDescent="0.3">
      <c r="A58" s="3">
        <v>42</v>
      </c>
      <c r="B58" s="3">
        <v>1</v>
      </c>
      <c r="C58" s="4" t="s">
        <v>51</v>
      </c>
      <c r="D58" s="4" t="s">
        <v>124</v>
      </c>
      <c r="E58" s="6">
        <v>48877.81</v>
      </c>
      <c r="F58" s="6">
        <v>43990</v>
      </c>
    </row>
    <row r="59" spans="1:6" ht="78" x14ac:dyDescent="0.3">
      <c r="A59" s="3">
        <v>43</v>
      </c>
      <c r="B59" s="3">
        <v>2</v>
      </c>
      <c r="C59" s="4" t="s">
        <v>52</v>
      </c>
      <c r="D59" s="4" t="s">
        <v>125</v>
      </c>
      <c r="E59" s="6">
        <v>62000</v>
      </c>
      <c r="F59" s="6">
        <v>50000</v>
      </c>
    </row>
    <row r="60" spans="1:6" ht="30.6" customHeight="1" x14ac:dyDescent="0.3">
      <c r="A60" s="8" t="s">
        <v>53</v>
      </c>
      <c r="B60" s="9"/>
      <c r="C60" s="9"/>
      <c r="D60" s="9"/>
      <c r="E60" s="9"/>
      <c r="F60" s="10"/>
    </row>
    <row r="61" spans="1:6" ht="62.4" x14ac:dyDescent="0.3">
      <c r="A61" s="3">
        <v>44</v>
      </c>
      <c r="B61" s="3">
        <v>1</v>
      </c>
      <c r="C61" s="4" t="s">
        <v>54</v>
      </c>
      <c r="D61" s="4" t="s">
        <v>126</v>
      </c>
      <c r="E61" s="6">
        <v>108900</v>
      </c>
      <c r="F61" s="6">
        <v>98010</v>
      </c>
    </row>
    <row r="62" spans="1:6" ht="109.2" x14ac:dyDescent="0.3">
      <c r="A62" s="3">
        <v>45</v>
      </c>
      <c r="B62" s="3">
        <v>2</v>
      </c>
      <c r="C62" s="4" t="s">
        <v>36</v>
      </c>
      <c r="D62" s="4" t="s">
        <v>127</v>
      </c>
      <c r="E62" s="6">
        <v>53430</v>
      </c>
      <c r="F62" s="6">
        <v>45415</v>
      </c>
    </row>
    <row r="63" spans="1:6" ht="93.6" x14ac:dyDescent="0.3">
      <c r="A63" s="3">
        <v>46</v>
      </c>
      <c r="B63" s="3">
        <v>3</v>
      </c>
      <c r="C63" s="4" t="s">
        <v>55</v>
      </c>
      <c r="D63" s="4" t="s">
        <v>128</v>
      </c>
      <c r="E63" s="6">
        <v>48540</v>
      </c>
      <c r="F63" s="6">
        <v>43683</v>
      </c>
    </row>
    <row r="64" spans="1:6" ht="31.2" x14ac:dyDescent="0.3">
      <c r="A64" s="3">
        <v>47</v>
      </c>
      <c r="B64" s="3">
        <v>4</v>
      </c>
      <c r="C64" s="4" t="s">
        <v>56</v>
      </c>
      <c r="D64" s="4" t="s">
        <v>155</v>
      </c>
      <c r="E64" s="6">
        <v>99700</v>
      </c>
      <c r="F64" s="6">
        <v>99700</v>
      </c>
    </row>
    <row r="65" spans="1:6" ht="31.2" customHeight="1" x14ac:dyDescent="0.3">
      <c r="A65" s="8" t="s">
        <v>57</v>
      </c>
      <c r="B65" s="9"/>
      <c r="C65" s="9"/>
      <c r="D65" s="9"/>
      <c r="E65" s="9"/>
      <c r="F65" s="10"/>
    </row>
    <row r="66" spans="1:6" ht="62.4" x14ac:dyDescent="0.3">
      <c r="A66" s="3">
        <v>48</v>
      </c>
      <c r="B66" s="3">
        <v>1</v>
      </c>
      <c r="C66" s="4" t="s">
        <v>58</v>
      </c>
      <c r="D66" s="4" t="s">
        <v>129</v>
      </c>
      <c r="E66" s="6">
        <v>75020</v>
      </c>
      <c r="F66" s="6">
        <v>67518</v>
      </c>
    </row>
    <row r="67" spans="1:6" ht="62.4" x14ac:dyDescent="0.3">
      <c r="A67" s="3">
        <v>49</v>
      </c>
      <c r="B67" s="3">
        <v>2</v>
      </c>
      <c r="C67" s="4" t="s">
        <v>59</v>
      </c>
      <c r="D67" s="4" t="s">
        <v>130</v>
      </c>
      <c r="E67" s="6">
        <v>65042.47</v>
      </c>
      <c r="F67" s="6">
        <v>58538.22</v>
      </c>
    </row>
    <row r="68" spans="1:6" ht="31.2" customHeight="1" x14ac:dyDescent="0.3">
      <c r="A68" s="8" t="s">
        <v>60</v>
      </c>
      <c r="B68" s="9"/>
      <c r="C68" s="9"/>
      <c r="D68" s="9"/>
      <c r="E68" s="9"/>
      <c r="F68" s="10"/>
    </row>
    <row r="69" spans="1:6" ht="62.4" x14ac:dyDescent="0.3">
      <c r="A69" s="3">
        <v>50</v>
      </c>
      <c r="B69" s="3">
        <v>1</v>
      </c>
      <c r="C69" s="4" t="s">
        <v>61</v>
      </c>
      <c r="D69" s="4" t="s">
        <v>131</v>
      </c>
      <c r="E69" s="6">
        <v>30000</v>
      </c>
      <c r="F69" s="6">
        <v>27000</v>
      </c>
    </row>
    <row r="70" spans="1:6" ht="31.2" x14ac:dyDescent="0.3">
      <c r="A70" s="3">
        <v>51</v>
      </c>
      <c r="B70" s="3">
        <v>2</v>
      </c>
      <c r="C70" s="4" t="s">
        <v>62</v>
      </c>
      <c r="D70" s="4" t="s">
        <v>132</v>
      </c>
      <c r="E70" s="6">
        <v>64400</v>
      </c>
      <c r="F70" s="6">
        <v>46400</v>
      </c>
    </row>
    <row r="71" spans="1:6" ht="46.8" x14ac:dyDescent="0.3">
      <c r="A71" s="3">
        <v>52</v>
      </c>
      <c r="B71" s="3">
        <v>3</v>
      </c>
      <c r="C71" s="4" t="s">
        <v>63</v>
      </c>
      <c r="D71" s="4" t="s">
        <v>133</v>
      </c>
      <c r="E71" s="6">
        <v>102090</v>
      </c>
      <c r="F71" s="6">
        <v>91831</v>
      </c>
    </row>
    <row r="72" spans="1:6" ht="78" x14ac:dyDescent="0.3">
      <c r="A72" s="3">
        <v>53</v>
      </c>
      <c r="B72" s="3">
        <v>4</v>
      </c>
      <c r="C72" s="4" t="s">
        <v>64</v>
      </c>
      <c r="D72" s="4" t="s">
        <v>134</v>
      </c>
      <c r="E72" s="6">
        <v>41995</v>
      </c>
      <c r="F72" s="6">
        <v>37795.5</v>
      </c>
    </row>
    <row r="73" spans="1:6" ht="62.4" x14ac:dyDescent="0.3">
      <c r="A73" s="3">
        <v>54</v>
      </c>
      <c r="B73" s="3">
        <v>5</v>
      </c>
      <c r="C73" s="4" t="s">
        <v>65</v>
      </c>
      <c r="D73" s="4" t="s">
        <v>135</v>
      </c>
      <c r="E73" s="6">
        <v>99605.5</v>
      </c>
      <c r="F73" s="6">
        <v>95025.5</v>
      </c>
    </row>
    <row r="74" spans="1:6" ht="31.2" x14ac:dyDescent="0.3">
      <c r="A74" s="3">
        <v>55</v>
      </c>
      <c r="B74" s="3">
        <v>6</v>
      </c>
      <c r="C74" s="4" t="s">
        <v>161</v>
      </c>
      <c r="D74" s="4" t="s">
        <v>136</v>
      </c>
      <c r="E74" s="6">
        <v>50500</v>
      </c>
      <c r="F74" s="6">
        <v>50500</v>
      </c>
    </row>
    <row r="75" spans="1:6" ht="30.6" customHeight="1" x14ac:dyDescent="0.3">
      <c r="A75" s="8" t="s">
        <v>66</v>
      </c>
      <c r="B75" s="9"/>
      <c r="C75" s="9"/>
      <c r="D75" s="9"/>
      <c r="E75" s="9"/>
      <c r="F75" s="10"/>
    </row>
    <row r="76" spans="1:6" ht="93.6" x14ac:dyDescent="0.3">
      <c r="A76" s="3">
        <v>56</v>
      </c>
      <c r="B76" s="3">
        <v>1</v>
      </c>
      <c r="C76" s="4" t="s">
        <v>67</v>
      </c>
      <c r="D76" s="4" t="s">
        <v>137</v>
      </c>
      <c r="E76" s="6">
        <v>95181</v>
      </c>
      <c r="F76" s="6">
        <v>87249</v>
      </c>
    </row>
    <row r="77" spans="1:6" ht="62.4" x14ac:dyDescent="0.3">
      <c r="A77" s="3">
        <v>57</v>
      </c>
      <c r="B77" s="3">
        <v>2</v>
      </c>
      <c r="C77" s="4" t="s">
        <v>68</v>
      </c>
      <c r="D77" s="4" t="s">
        <v>138</v>
      </c>
      <c r="E77" s="6">
        <v>100532</v>
      </c>
      <c r="F77" s="6">
        <v>90479</v>
      </c>
    </row>
    <row r="78" spans="1:6" ht="109.2" x14ac:dyDescent="0.3">
      <c r="A78" s="3">
        <v>58</v>
      </c>
      <c r="B78" s="3">
        <v>3</v>
      </c>
      <c r="C78" s="4" t="s">
        <v>69</v>
      </c>
      <c r="D78" s="4" t="s">
        <v>139</v>
      </c>
      <c r="E78" s="6">
        <v>110726.85</v>
      </c>
      <c r="F78" s="6">
        <v>99654.16</v>
      </c>
    </row>
    <row r="79" spans="1:6" ht="30.6" customHeight="1" x14ac:dyDescent="0.3">
      <c r="A79" s="8" t="s">
        <v>70</v>
      </c>
      <c r="B79" s="9"/>
      <c r="C79" s="9"/>
      <c r="D79" s="9"/>
      <c r="E79" s="9"/>
      <c r="F79" s="10"/>
    </row>
    <row r="80" spans="1:6" ht="46.8" x14ac:dyDescent="0.3">
      <c r="A80" s="3">
        <v>59</v>
      </c>
      <c r="B80" s="3">
        <v>1</v>
      </c>
      <c r="C80" s="4" t="s">
        <v>71</v>
      </c>
      <c r="D80" s="4" t="s">
        <v>156</v>
      </c>
      <c r="E80" s="6">
        <v>120000</v>
      </c>
      <c r="F80" s="6">
        <v>100000</v>
      </c>
    </row>
    <row r="81" spans="1:6" ht="31.2" x14ac:dyDescent="0.3">
      <c r="A81" s="3">
        <v>60</v>
      </c>
      <c r="B81" s="3">
        <v>2</v>
      </c>
      <c r="C81" s="4" t="s">
        <v>72</v>
      </c>
      <c r="D81" s="4" t="s">
        <v>140</v>
      </c>
      <c r="E81" s="6">
        <v>100000</v>
      </c>
      <c r="F81" s="6">
        <v>100000</v>
      </c>
    </row>
    <row r="82" spans="1:6" ht="187.2" x14ac:dyDescent="0.3">
      <c r="A82" s="3">
        <v>61</v>
      </c>
      <c r="B82" s="3">
        <v>3</v>
      </c>
      <c r="C82" s="4" t="s">
        <v>166</v>
      </c>
      <c r="D82" s="4" t="s">
        <v>157</v>
      </c>
      <c r="E82" s="6">
        <v>89000</v>
      </c>
      <c r="F82" s="6">
        <v>89000</v>
      </c>
    </row>
    <row r="83" spans="1:6" ht="93.6" x14ac:dyDescent="0.3">
      <c r="A83" s="3">
        <v>62</v>
      </c>
      <c r="B83" s="3">
        <v>4</v>
      </c>
      <c r="C83" s="4" t="s">
        <v>9</v>
      </c>
      <c r="D83" s="4" t="s">
        <v>141</v>
      </c>
      <c r="E83" s="6">
        <v>75758</v>
      </c>
      <c r="F83" s="6">
        <v>75758</v>
      </c>
    </row>
    <row r="84" spans="1:6" ht="78" x14ac:dyDescent="0.3">
      <c r="A84" s="3">
        <v>63</v>
      </c>
      <c r="B84" s="3">
        <v>5</v>
      </c>
      <c r="C84" s="4" t="s">
        <v>73</v>
      </c>
      <c r="D84" s="4" t="s">
        <v>158</v>
      </c>
      <c r="E84" s="6">
        <v>100000</v>
      </c>
      <c r="F84" s="6">
        <v>100000</v>
      </c>
    </row>
    <row r="85" spans="1:6" ht="78" x14ac:dyDescent="0.3">
      <c r="A85" s="3">
        <v>64</v>
      </c>
      <c r="B85" s="3">
        <v>6</v>
      </c>
      <c r="C85" s="4" t="s">
        <v>167</v>
      </c>
      <c r="D85" s="4" t="s">
        <v>142</v>
      </c>
      <c r="E85" s="6">
        <v>115000</v>
      </c>
      <c r="F85" s="6">
        <v>100000</v>
      </c>
    </row>
    <row r="86" spans="1:6" ht="46.8" x14ac:dyDescent="0.3">
      <c r="A86" s="3">
        <v>65</v>
      </c>
      <c r="B86" s="3">
        <v>7</v>
      </c>
      <c r="C86" s="4" t="s">
        <v>74</v>
      </c>
      <c r="D86" s="4" t="s">
        <v>143</v>
      </c>
      <c r="E86" s="6">
        <v>92050</v>
      </c>
      <c r="F86" s="6">
        <v>83300</v>
      </c>
    </row>
    <row r="87" spans="1:6" ht="62.4" x14ac:dyDescent="0.3">
      <c r="A87" s="3">
        <v>66</v>
      </c>
      <c r="B87" s="3">
        <v>8</v>
      </c>
      <c r="C87" s="4" t="s">
        <v>75</v>
      </c>
      <c r="D87" s="4" t="s">
        <v>144</v>
      </c>
      <c r="E87" s="6">
        <v>642171</v>
      </c>
      <c r="F87" s="6">
        <v>642171</v>
      </c>
    </row>
    <row r="88" spans="1:6" ht="46.8" x14ac:dyDescent="0.3">
      <c r="A88" s="3">
        <v>67</v>
      </c>
      <c r="B88" s="3">
        <v>9</v>
      </c>
      <c r="C88" s="4" t="s">
        <v>76</v>
      </c>
      <c r="D88" s="4" t="s">
        <v>145</v>
      </c>
      <c r="E88" s="6">
        <v>110000</v>
      </c>
      <c r="F88" s="6">
        <v>100000</v>
      </c>
    </row>
    <row r="89" spans="1:6" ht="62.4" x14ac:dyDescent="0.3">
      <c r="A89" s="3">
        <v>68</v>
      </c>
      <c r="B89" s="3">
        <v>10</v>
      </c>
      <c r="C89" s="4" t="s">
        <v>77</v>
      </c>
      <c r="D89" s="4" t="s">
        <v>146</v>
      </c>
      <c r="E89" s="6">
        <v>100000</v>
      </c>
      <c r="F89" s="6">
        <v>100000</v>
      </c>
    </row>
    <row r="90" spans="1:6" ht="46.8" x14ac:dyDescent="0.3">
      <c r="A90" s="3">
        <v>69</v>
      </c>
      <c r="B90" s="3">
        <v>11</v>
      </c>
      <c r="C90" s="4" t="s">
        <v>78</v>
      </c>
      <c r="D90" s="4" t="s">
        <v>147</v>
      </c>
      <c r="E90" s="6">
        <v>100000</v>
      </c>
      <c r="F90" s="6">
        <v>90000</v>
      </c>
    </row>
    <row r="91" spans="1:6" ht="31.2" x14ac:dyDescent="0.3">
      <c r="A91" s="3">
        <v>70</v>
      </c>
      <c r="B91" s="3">
        <v>12</v>
      </c>
      <c r="C91" s="4" t="s">
        <v>79</v>
      </c>
      <c r="D91" s="4" t="s">
        <v>148</v>
      </c>
      <c r="E91" s="6">
        <v>111108.66</v>
      </c>
      <c r="F91" s="6">
        <v>99997.43</v>
      </c>
    </row>
    <row r="92" spans="1:6" ht="62.4" x14ac:dyDescent="0.3">
      <c r="A92" s="3">
        <v>71</v>
      </c>
      <c r="B92" s="3">
        <v>13</v>
      </c>
      <c r="C92" s="4" t="s">
        <v>80</v>
      </c>
      <c r="D92" s="4" t="s">
        <v>149</v>
      </c>
      <c r="E92" s="6">
        <v>99374</v>
      </c>
      <c r="F92" s="6">
        <v>89436</v>
      </c>
    </row>
    <row r="93" spans="1:6" ht="202.8" x14ac:dyDescent="0.3">
      <c r="A93" s="3">
        <v>72</v>
      </c>
      <c r="B93" s="3">
        <v>14</v>
      </c>
      <c r="C93" s="4" t="s">
        <v>81</v>
      </c>
      <c r="D93" s="4" t="s">
        <v>150</v>
      </c>
      <c r="E93" s="6">
        <v>99936.53</v>
      </c>
      <c r="F93" s="6">
        <v>89941.88</v>
      </c>
    </row>
    <row r="94" spans="1:6" ht="46.8" x14ac:dyDescent="0.3">
      <c r="A94" s="3">
        <v>73</v>
      </c>
      <c r="B94" s="3">
        <v>15</v>
      </c>
      <c r="C94" s="4" t="s">
        <v>82</v>
      </c>
      <c r="D94" s="4" t="s">
        <v>151</v>
      </c>
      <c r="E94" s="6">
        <v>41800</v>
      </c>
      <c r="F94" s="6">
        <v>37620</v>
      </c>
    </row>
    <row r="95" spans="1:6" ht="62.4" x14ac:dyDescent="0.3">
      <c r="A95" s="3">
        <v>74</v>
      </c>
      <c r="B95" s="3">
        <v>16</v>
      </c>
      <c r="C95" s="4" t="s">
        <v>83</v>
      </c>
      <c r="D95" s="4" t="s">
        <v>152</v>
      </c>
      <c r="E95" s="6">
        <v>50000</v>
      </c>
      <c r="F95" s="6">
        <v>50000</v>
      </c>
    </row>
    <row r="96" spans="1:6" x14ac:dyDescent="0.3">
      <c r="A96" s="13" t="s">
        <v>5</v>
      </c>
      <c r="B96" s="13"/>
      <c r="C96" s="13"/>
      <c r="D96" s="13"/>
      <c r="E96" s="7">
        <f>SUM(E11:E32,E34:E37,E41:E46,E48:E56,E58:E59,E61:E64,E66:E67,E69:E74,E76:E78,E80:E95)</f>
        <v>8033012.8599999994</v>
      </c>
      <c r="F96" s="7">
        <f>SUM(F11:F32,F34:F37,F41:F46,F48:F56,F58:F59,F61:F64,F66:F67,F69:F74,F76:F78,F80:F95)</f>
        <v>6432609.1499999994</v>
      </c>
    </row>
    <row r="99" spans="1:6" ht="24" customHeight="1" x14ac:dyDescent="0.3">
      <c r="A99" s="12" t="s">
        <v>168</v>
      </c>
      <c r="B99" s="12"/>
      <c r="C99" s="12"/>
      <c r="D99" s="12"/>
      <c r="E99" s="12"/>
      <c r="F99" s="12"/>
    </row>
  </sheetData>
  <mergeCells count="17">
    <mergeCell ref="A75:F75"/>
    <mergeCell ref="A79:F79"/>
    <mergeCell ref="A2:F2"/>
    <mergeCell ref="A5:F5"/>
    <mergeCell ref="A99:F99"/>
    <mergeCell ref="A96:D96"/>
    <mergeCell ref="A3:F3"/>
    <mergeCell ref="A6:F6"/>
    <mergeCell ref="A10:F10"/>
    <mergeCell ref="A33:F33"/>
    <mergeCell ref="A38:F38"/>
    <mergeCell ref="A40:F40"/>
    <mergeCell ref="A47:F47"/>
    <mergeCell ref="A57:F57"/>
    <mergeCell ref="A60:F60"/>
    <mergeCell ref="A65:F65"/>
    <mergeCell ref="A68:F6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ExportDate xmlns="a843bbba-5665-4b5f-aacc-cdcb1c804839" xsi:nil="true"/>
    <DmsDocPrepDocSendReg xmlns="028236e2-f653-4d19-ab67-4d06a9145e0c" xsi:nil="true"/>
    <DmsDocPrepListOrderNo xmlns="4b2e9d09-07c5-42d4-ad0a-92e216c40b99">2</DmsDocPrepListOrderN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3" ma:contentTypeDescription="" ma:contentTypeScope="" ma:versionID="4d907e23df1946c6d37a59fb55db7e3d">
  <xsd:schema xmlns:xsd="http://www.w3.org/2001/XMLSchema" xmlns:xs="http://www.w3.org/2001/XMLSchema" xmlns:p="http://schemas.microsoft.com/office/2006/metadata/properties" xmlns:ns2="4b2e9d09-07c5-42d4-ad0a-92e216c40b99" xmlns:ns3="f5ebda27-b626-448f-a7d1-d1cf5ad133fa" xmlns:ns4="028236e2-f653-4d19-ab67-4d06a9145e0c" xmlns:ns5="a843bbba-5665-4b5f-aacc-cdcb1c804839" targetNamespace="http://schemas.microsoft.com/office/2006/metadata/properties" ma:root="true" ma:fieldsID="7429f1b30b221ede030be3017a80dccb" ns2:_="" ns3:_="" ns4:_="" ns5:_="">
    <xsd:import namespace="4b2e9d09-07c5-42d4-ad0a-92e216c40b99"/>
    <xsd:import namespace="f5ebda27-b626-448f-a7d1-d1cf5ad133fa"/>
    <xsd:import namespace="028236e2-f653-4d19-ab67-4d06a9145e0c"/>
    <xsd:import namespace="a843bbba-5665-4b5f-aacc-cdcb1c804839"/>
    <xsd:element name="properties">
      <xsd:complexType>
        <xsd:sequence>
          <xsd:element name="documentManagement">
            <xsd:complexType>
              <xsd:all>
                <xsd:element ref="ns2:DmsDocPrepListOrderNo" minOccurs="0"/>
                <xsd:element ref="ns3:j6fdf40a0e1e4c27b9444f6dc0ea131b" minOccurs="0"/>
                <xsd:element ref="ns4:DmsDocPrepDocSendReg" minOccurs="0"/>
                <xsd:element ref="ns5:Expo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43bbba-5665-4b5f-aacc-cdcb1c804839" elementFormDefault="qualified">
    <xsd:import namespace="http://schemas.microsoft.com/office/2006/documentManagement/types"/>
    <xsd:import namespace="http://schemas.microsoft.com/office/infopath/2007/PartnerControls"/>
    <xsd:element name="ExportDate" ma:index="11" nillable="true" ma:displayName="ExportDate" ma:format="DateOnly" ma:internalName="Export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1C1DD4-37B7-44A5-9CE4-5DEFA90DBAAA}">
  <ds:schemaRefs>
    <ds:schemaRef ds:uri="http://purl.org/dc/elements/1.1/"/>
    <ds:schemaRef ds:uri="http://purl.org/dc/dcmitype/"/>
    <ds:schemaRef ds:uri="a843bbba-5665-4b5f-aacc-cdcb1c804839"/>
    <ds:schemaRef ds:uri="4b2e9d09-07c5-42d4-ad0a-92e216c40b99"/>
    <ds:schemaRef ds:uri="http://schemas.microsoft.com/office/2006/metadata/properties"/>
    <ds:schemaRef ds:uri="f5ebda27-b626-448f-a7d1-d1cf5ad133fa"/>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028236e2-f653-4d19-ab67-4d06a9145e0c"/>
    <ds:schemaRef ds:uri="http://purl.org/dc/terms/"/>
  </ds:schemaRefs>
</ds:datastoreItem>
</file>

<file path=customXml/itemProps2.xml><?xml version="1.0" encoding="utf-8"?>
<ds:datastoreItem xmlns:ds="http://schemas.openxmlformats.org/officeDocument/2006/customXml" ds:itemID="{F7003229-119D-45C1-B831-594B6CF1E8BE}">
  <ds:schemaRefs>
    <ds:schemaRef ds:uri="http://schemas.microsoft.com/sharepoint/v3/contenttype/forms"/>
  </ds:schemaRefs>
</ds:datastoreItem>
</file>

<file path=customXml/itemProps3.xml><?xml version="1.0" encoding="utf-8"?>
<ds:datastoreItem xmlns:ds="http://schemas.openxmlformats.org/officeDocument/2006/customXml" ds:itemID="{CE4E0091-9CE8-4F6B-A9C2-A7E08FCC63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a843bbba-5665-4b5f-aacc-cdcb1c804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 Gautų paraiškų suvestinė</dc:title>
  <dc:creator>Greta Motuzaitė</dc:creator>
  <cp:lastModifiedBy>Greta Motuzaitė</cp:lastModifiedBy>
  <dcterms:created xsi:type="dcterms:W3CDTF">2023-04-07T12:52:50Z</dcterms:created>
  <dcterms:modified xsi:type="dcterms:W3CDTF">2023-05-19T12:07:41Z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898;#Greta Motuzaitė-Pastore;#284;#Eglė Uleckienė;#793;#Kristina Dūdaitė;#288;#Neringa Janušienė;#195;#Raimonda Serbentienė;#66;#Daiva Grigorjeva;#47;#Gintaras Mickus;#234;#Rasa Suraučienė;#232;#Lidija Kašubienė</vt:lpwstr>
  </property>
  <property fmtid="{D5CDD505-2E9C-101B-9397-08002B2CF9AE}" pid="5" name="DmsPermissionsConfid">
    <vt:bool>true</vt:bool>
  </property>
  <property fmtid="{D5CDD505-2E9C-101B-9397-08002B2CF9AE}" pid="6" name="DmsPermissionsDivisions">
    <vt:lpwstr/>
  </property>
  <property fmtid="{D5CDD505-2E9C-101B-9397-08002B2CF9AE}" pid="7" name="TaxCatchAll">
    <vt:lpwstr/>
  </property>
</Properties>
</file>