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7 06 01" sheetId="1" r:id="rId1"/>
  </sheets>
  <definedNames>
    <definedName name="_xlnm.Print_Area" localSheetId="0">'2017 06 01'!$A$1:$N$38</definedName>
  </definedNames>
  <calcPr fullCalcOnLoad="1"/>
</workbook>
</file>

<file path=xl/sharedStrings.xml><?xml version="1.0" encoding="utf-8"?>
<sst xmlns="http://schemas.openxmlformats.org/spreadsheetml/2006/main" count="69" uniqueCount="59">
  <si>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</si>
  <si>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</si>
  <si>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</si>
  <si>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</si>
  <si>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</si>
  <si>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</si>
  <si>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</si>
  <si>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</si>
  <si>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</si>
  <si>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</si>
  <si>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</si>
  <si>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</si>
  <si>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</si>
  <si>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</si>
  <si>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</si>
  <si>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</si>
  <si>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</si>
  <si>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 xml:space="preserve">IŠ ES STRUKTŪRINIŲ FONDŲ LĖŠŲ SIŪLOMŲ BENDRAI FINANSUOTI KAUNO REGIONO PROJEKTŲ SĄRAŠAS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</si>
  <si>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</si>
  <si>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</si>
  <si>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</si>
  <si>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</si>
  <si>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</si>
  <si>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</si>
  <si>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</si>
  <si>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</si>
  <si>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</si>
  <si>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</si>
  <si>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</si>
  <si>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</si>
  <si>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</si>
  <si>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</si>
  <si>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</si>
  <si>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</si>
  <si>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</si>
  <si>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</si>
  <si>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Pastato esančio Aleksote, Sodininkų g. 2, konversija į daugiafunkcį centrą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</si>
  <si>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</si>
  <si>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</si>
  <si>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</si>
  <si>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</si>
  <si>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9.</t>
  </si>
  <si>
    <t>Buvusios Aviacijos gamyklos teritorijos konversija</t>
  </si>
  <si>
    <t>Nemuno salos išvystymas į multifunkcinį sveikatinimo ir kultūros kompleksą pritaikant jį visuomenės poreikiams</t>
  </si>
  <si>
    <t>PFSA 24.1 ir 24.2.3 reikalavimai įvykdyti. Pareiškėjas iki projekto paraiškos pateikimo termino įsipareigoja užtikrinti projekto parengtumą pagal PFSA 24.2.1, 24.2.2, 24.2.4 papunkčius.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</si>
  <si>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</si>
  <si>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</si>
  <si>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</si>
  <si>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</si>
  <si>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</si>
  <si>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</si>
  <si>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</si>
  <si>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</si>
  <si>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</si>
  <si>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</si>
  <si>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</si>
  <si>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2018 m. gruodžio 6 d. sprendimu Nr. 51/2S-87</t>
  </si>
  <si>
    <t>2019 m. vasario 5 d. sprendimu Nr. 51/2S-16</t>
  </si>
  <si>
    <t>(Kauno regiono plėtros tarybos 
2019 m. kovo 29 d. sprendimo Nr. 51/2S-32 redakcija)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</si>
</sst>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Alignment="1">
      <alignment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43" fillId="0" borderId="11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11" xfId="53" applyNumberFormat="1" applyFont="1" applyFill="1" applyBorder="1" applyAlignment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 wrapText="1"/>
    </xf>
    <xf numFmtId="182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182" fontId="3" fillId="0" borderId="11" xfId="53" applyNumberFormat="1" applyFont="1" applyFill="1" applyBorder="1" applyAlignment="1">
      <alignment horizontal="center" vertical="top" wrapText="1"/>
      <protection/>
    </xf>
    <xf numFmtId="0" fontId="44" fillId="0" borderId="0" xfId="0" applyFont="1" applyAlignment="1">
      <alignment/>
    </xf>
    <xf numFmtId="0" fontId="0" fillId="33" borderId="0" xfId="0" applyFill="1" applyAlignment="1">
      <alignment horizontal="left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vertical="top"/>
    </xf>
    <xf numFmtId="4" fontId="45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5" fillId="0" borderId="11" xfId="0" applyNumberFormat="1" applyFont="1" applyFill="1" applyBorder="1" applyAlignment="1">
      <alignment horizontal="center" vertical="top"/>
    </xf>
    <xf numFmtId="4" fontId="45" fillId="0" borderId="11" xfId="0" applyNumberFormat="1" applyFont="1" applyFill="1" applyBorder="1" applyAlignment="1">
      <alignment horizontal="center" vertical="top" wrapText="1"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0" fillId="33" borderId="0" xfId="0" applyFill="1" applyAlignment="1">
      <alignment horizontal="left" wrapText="1"/>
    </xf>
    <xf numFmtId="0" fontId="5" fillId="0" borderId="0" xfId="0" applyFont="1" applyAlignment="1">
      <alignment horizontal="right"/>
    </xf>
    <xf numFmtId="4" fontId="5" fillId="0" borderId="10" xfId="53" applyNumberFormat="1" applyFont="1" applyFill="1" applyBorder="1" applyAlignment="1">
      <alignment horizontal="left" vertical="top" wrapText="1"/>
      <protection/>
    </xf>
    <xf numFmtId="0" fontId="0" fillId="33" borderId="0" xfId="0" applyFill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53" applyFont="1" applyFill="1" applyAlignment="1">
      <alignment horizontal="right" vertical="top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top" wrapText="1"/>
    </xf>
    <xf numFmtId="0" fontId="4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5" fillId="0" borderId="0" xfId="53" applyFont="1" applyFill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right" vertical="center"/>
      <protection/>
    </xf>
    <xf numFmtId="0" fontId="5" fillId="0" borderId="19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0"/>
  <sheetViews>
    <sheetView tabSelected="1" zoomScale="95" zoomScaleNormal="95" zoomScaleSheetLayoutView="79" zoomScalePageLayoutView="0" workbookViewId="0" topLeftCell="A2">
      <selection activeCell="H11" sqref="H11"/>
    </sheetView>
  </sheetViews>
  <sheetFormatPr defaultColWidth="9.140625" defaultRowHeight="15"/>
  <cols>
    <col min="1" max="1" width="2.28125" style="2" customWidth="1"/>
    <col min="2" max="2" width="4.7109375" style="2" customWidth="1"/>
    <col min="3" max="3" width="14.00390625" style="2" customWidth="1"/>
    <col min="4" max="4" width="19.28125" style="2" customWidth="1"/>
    <col min="5" max="5" width="15.421875" style="2" customWidth="1"/>
    <col min="6" max="6" width="14.8515625" style="2" customWidth="1"/>
    <col min="7" max="7" width="15.8515625" style="2" customWidth="1"/>
    <col min="8" max="8" width="13.7109375" style="2" customWidth="1"/>
    <col min="9" max="9" width="13.421875" style="2" customWidth="1"/>
    <col min="10" max="10" width="11.7109375" style="2" customWidth="1"/>
    <col min="11" max="11" width="10.7109375" style="2" customWidth="1"/>
    <col min="12" max="12" width="17.28125" style="2" customWidth="1"/>
    <col min="13" max="13" width="31.28125" style="2" customWidth="1"/>
    <col min="14" max="14" width="2.7109375" style="2" customWidth="1"/>
    <col min="15" max="16384" width="9.140625" style="2" customWidth="1"/>
  </cols>
  <sheetData>
    <row r="1" ht="13.5" customHeight="1" hidden="1"/>
    <row r="2" ht="13.5" customHeight="1">
      <c r="M2" s="27"/>
    </row>
    <row r="3" spans="2:13" ht="51" customHeight="1">
      <c r="B3" s="1"/>
      <c r="C3" s="1"/>
      <c r="D3" s="1"/>
      <c r="E3" s="1"/>
      <c r="F3" s="1"/>
      <c r="G3" s="1"/>
      <c r="H3" s="1"/>
      <c r="I3" s="4"/>
      <c r="J3" s="4"/>
      <c r="K3" s="4"/>
      <c r="L3" s="61" t="s">
        <v>26</v>
      </c>
      <c r="M3" s="61"/>
    </row>
    <row r="4" spans="2:15" ht="32.25" customHeight="1" hidden="1">
      <c r="B4" s="1"/>
      <c r="C4" s="1"/>
      <c r="D4" s="1"/>
      <c r="E4" s="1"/>
      <c r="F4" s="1"/>
      <c r="G4" s="1"/>
      <c r="H4" s="1"/>
      <c r="I4" s="4"/>
      <c r="J4" s="4"/>
      <c r="K4" s="4"/>
      <c r="L4" s="54" t="s">
        <v>47</v>
      </c>
      <c r="M4" s="54"/>
      <c r="N4" s="54"/>
      <c r="O4" s="54"/>
    </row>
    <row r="5" spans="2:15" ht="20.25" customHeight="1" hidden="1">
      <c r="B5" s="1"/>
      <c r="C5" s="1"/>
      <c r="D5" s="1"/>
      <c r="E5" s="1"/>
      <c r="F5" s="1"/>
      <c r="G5" s="1"/>
      <c r="H5" s="1"/>
      <c r="I5" s="4"/>
      <c r="J5" s="4"/>
      <c r="K5" s="4"/>
      <c r="L5" s="51" t="s">
        <v>45</v>
      </c>
      <c r="M5" s="57"/>
      <c r="N5" s="57"/>
      <c r="O5" s="57"/>
    </row>
    <row r="6" spans="2:15" ht="20.25" customHeight="1" hidden="1">
      <c r="B6" s="1"/>
      <c r="C6" s="1"/>
      <c r="D6" s="1"/>
      <c r="E6" s="1"/>
      <c r="F6" s="1"/>
      <c r="G6" s="1"/>
      <c r="H6" s="1"/>
      <c r="I6" s="4"/>
      <c r="J6" s="4"/>
      <c r="K6" s="4"/>
      <c r="L6" s="51" t="s">
        <v>46</v>
      </c>
      <c r="M6" s="57"/>
      <c r="N6" s="57"/>
      <c r="O6" s="57"/>
    </row>
    <row r="7" spans="2:15" ht="20.25" customHeight="1" hidden="1">
      <c r="B7" s="1"/>
      <c r="C7" s="1"/>
      <c r="D7" s="1"/>
      <c r="E7" s="1"/>
      <c r="F7" s="1"/>
      <c r="G7" s="1"/>
      <c r="H7" s="1"/>
      <c r="I7" s="4"/>
      <c r="J7" s="4"/>
      <c r="K7" s="4"/>
      <c r="L7" s="51" t="s">
        <v>53</v>
      </c>
      <c r="M7" s="52"/>
      <c r="N7" s="16"/>
      <c r="O7" s="16"/>
    </row>
    <row r="8" spans="2:15" ht="20.25" customHeight="1" hidden="1">
      <c r="B8" s="1"/>
      <c r="C8" s="1"/>
      <c r="D8" s="1"/>
      <c r="E8" s="1"/>
      <c r="F8" s="1"/>
      <c r="G8" s="1"/>
      <c r="H8" s="1"/>
      <c r="I8" s="4"/>
      <c r="J8" s="4"/>
      <c r="K8" s="4"/>
      <c r="L8" s="51" t="s">
        <v>54</v>
      </c>
      <c r="M8" s="52"/>
      <c r="N8" s="26"/>
      <c r="O8" s="26"/>
    </row>
    <row r="9" spans="2:15" ht="20.25" customHeight="1" hidden="1">
      <c r="B9" s="1"/>
      <c r="C9" s="1"/>
      <c r="D9" s="1"/>
      <c r="E9" s="1"/>
      <c r="F9" s="1"/>
      <c r="G9" s="1"/>
      <c r="H9" s="1"/>
      <c r="I9" s="4"/>
      <c r="J9" s="4"/>
      <c r="K9" s="4"/>
      <c r="L9" s="51" t="s">
        <v>56</v>
      </c>
      <c r="M9" s="52"/>
      <c r="N9" s="29"/>
      <c r="O9" s="29"/>
    </row>
    <row r="10" spans="2:15" ht="20.25" customHeight="1" hidden="1">
      <c r="B10" s="1"/>
      <c r="C10" s="1"/>
      <c r="D10" s="1"/>
      <c r="E10" s="1"/>
      <c r="F10" s="1"/>
      <c r="G10" s="1"/>
      <c r="H10" s="1"/>
      <c r="I10" s="4"/>
      <c r="J10" s="4"/>
      <c r="K10" s="4"/>
      <c r="L10" s="51" t="s">
        <v>57</v>
      </c>
      <c r="M10" s="52"/>
      <c r="N10" s="32"/>
      <c r="O10" s="32"/>
    </row>
    <row r="11" spans="2:15" ht="34.5" customHeight="1"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54" t="s">
        <v>58</v>
      </c>
      <c r="M11" s="55"/>
      <c r="N11" s="55"/>
      <c r="O11" s="55"/>
    </row>
    <row r="12" spans="2:15" ht="12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1"/>
      <c r="O12" s="31"/>
    </row>
    <row r="13" spans="2:15" ht="12" customHeight="1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1"/>
      <c r="O13" s="31"/>
    </row>
    <row r="14" spans="2:15" ht="16.5" customHeight="1">
      <c r="B14" s="56" t="s">
        <v>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31"/>
      <c r="O14" s="31"/>
    </row>
    <row r="15" spans="2:15" ht="32.25" customHeight="1">
      <c r="B15" s="68" t="s">
        <v>32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31"/>
      <c r="O15" s="31"/>
    </row>
    <row r="16" spans="2:15" ht="18.75" customHeight="1">
      <c r="B16" s="68" t="s">
        <v>17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31"/>
      <c r="O16" s="31"/>
    </row>
    <row r="17" spans="2:15" ht="12.75" customHeight="1"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7"/>
      <c r="N17" s="31"/>
      <c r="O17" s="31"/>
    </row>
    <row r="18" spans="2:15" ht="18" customHeight="1">
      <c r="B18" s="53" t="s">
        <v>25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1"/>
      <c r="O18" s="31"/>
    </row>
    <row r="19" spans="2:15" ht="11.25" customHeight="1">
      <c r="B19" s="33"/>
      <c r="C19" s="33"/>
      <c r="D19" s="33"/>
      <c r="E19" s="58"/>
      <c r="F19" s="58"/>
      <c r="G19" s="58"/>
      <c r="H19" s="58"/>
      <c r="I19" s="33"/>
      <c r="J19" s="33"/>
      <c r="K19" s="33"/>
      <c r="L19" s="33"/>
      <c r="M19" s="33"/>
      <c r="N19" s="31"/>
      <c r="O19" s="31"/>
    </row>
    <row r="20" spans="2:15" ht="16.5" customHeight="1">
      <c r="B20" s="44" t="s">
        <v>0</v>
      </c>
      <c r="C20" s="44" t="s">
        <v>5</v>
      </c>
      <c r="D20" s="44" t="s">
        <v>13</v>
      </c>
      <c r="E20" s="45" t="s">
        <v>10</v>
      </c>
      <c r="F20" s="46"/>
      <c r="G20" s="46"/>
      <c r="H20" s="46"/>
      <c r="I20" s="46"/>
      <c r="J20" s="46"/>
      <c r="K20" s="47"/>
      <c r="L20" s="44" t="s">
        <v>6</v>
      </c>
      <c r="M20" s="48" t="s">
        <v>14</v>
      </c>
      <c r="N20" s="31"/>
      <c r="O20" s="31"/>
    </row>
    <row r="21" spans="2:15" ht="30.75" customHeight="1">
      <c r="B21" s="44"/>
      <c r="C21" s="44"/>
      <c r="D21" s="44"/>
      <c r="E21" s="48" t="s">
        <v>7</v>
      </c>
      <c r="F21" s="44" t="s">
        <v>3</v>
      </c>
      <c r="G21" s="44"/>
      <c r="H21" s="45" t="s">
        <v>1</v>
      </c>
      <c r="I21" s="46"/>
      <c r="J21" s="46"/>
      <c r="K21" s="47"/>
      <c r="L21" s="44"/>
      <c r="M21" s="49"/>
      <c r="N21" s="31"/>
      <c r="O21" s="31"/>
    </row>
    <row r="22" spans="2:15" ht="18" customHeight="1">
      <c r="B22" s="44"/>
      <c r="C22" s="44"/>
      <c r="D22" s="44"/>
      <c r="E22" s="49"/>
      <c r="F22" s="44" t="s">
        <v>8</v>
      </c>
      <c r="G22" s="45" t="s">
        <v>4</v>
      </c>
      <c r="H22" s="46"/>
      <c r="I22" s="46"/>
      <c r="J22" s="46"/>
      <c r="K22" s="47"/>
      <c r="L22" s="44"/>
      <c r="M22" s="49"/>
      <c r="N22" s="31"/>
      <c r="O22" s="31"/>
    </row>
    <row r="23" spans="2:15" ht="18" customHeight="1">
      <c r="B23" s="44"/>
      <c r="C23" s="44"/>
      <c r="D23" s="44"/>
      <c r="E23" s="49"/>
      <c r="F23" s="44"/>
      <c r="G23" s="48" t="s">
        <v>18</v>
      </c>
      <c r="H23" s="45" t="s">
        <v>12</v>
      </c>
      <c r="I23" s="46"/>
      <c r="J23" s="46"/>
      <c r="K23" s="47"/>
      <c r="L23" s="44"/>
      <c r="M23" s="49"/>
      <c r="N23" s="31"/>
      <c r="O23" s="31"/>
    </row>
    <row r="24" spans="2:15" ht="66" customHeight="1">
      <c r="B24" s="44"/>
      <c r="C24" s="44"/>
      <c r="D24" s="44"/>
      <c r="E24" s="50"/>
      <c r="F24" s="44"/>
      <c r="G24" s="50"/>
      <c r="H24" s="39" t="s">
        <v>18</v>
      </c>
      <c r="I24" s="38" t="s">
        <v>19</v>
      </c>
      <c r="J24" s="38" t="s">
        <v>20</v>
      </c>
      <c r="K24" s="38" t="s">
        <v>9</v>
      </c>
      <c r="L24" s="44"/>
      <c r="M24" s="50"/>
      <c r="N24" s="31"/>
      <c r="O24" s="31"/>
    </row>
    <row r="25" spans="2:15" ht="18.75" customHeight="1">
      <c r="B25" s="38">
        <v>1</v>
      </c>
      <c r="C25" s="38">
        <v>2</v>
      </c>
      <c r="D25" s="38">
        <v>3</v>
      </c>
      <c r="E25" s="40">
        <v>4</v>
      </c>
      <c r="F25" s="38">
        <v>5</v>
      </c>
      <c r="G25" s="38">
        <v>6</v>
      </c>
      <c r="H25" s="38">
        <v>7</v>
      </c>
      <c r="I25" s="38">
        <v>8</v>
      </c>
      <c r="J25" s="38">
        <v>9</v>
      </c>
      <c r="K25" s="38">
        <v>10</v>
      </c>
      <c r="L25" s="38">
        <v>11</v>
      </c>
      <c r="M25" s="38">
        <v>12</v>
      </c>
      <c r="N25" s="31"/>
      <c r="O25" s="31"/>
    </row>
    <row r="26" spans="2:23" ht="146.25" customHeight="1">
      <c r="B26" s="5" t="s">
        <v>15</v>
      </c>
      <c r="C26" s="6" t="s">
        <v>22</v>
      </c>
      <c r="D26" s="7" t="s">
        <v>27</v>
      </c>
      <c r="E26" s="8">
        <f>F26+G26+H26+I26+J26+K26</f>
        <v>236985</v>
      </c>
      <c r="F26" s="9">
        <v>123090</v>
      </c>
      <c r="G26" s="10">
        <v>10861</v>
      </c>
      <c r="H26" s="10">
        <v>0</v>
      </c>
      <c r="I26" s="10">
        <v>103034</v>
      </c>
      <c r="J26" s="10">
        <v>0</v>
      </c>
      <c r="K26" s="10">
        <v>0</v>
      </c>
      <c r="L26" s="11">
        <v>42947</v>
      </c>
      <c r="M26" s="7" t="s">
        <v>23</v>
      </c>
      <c r="N26" s="31"/>
      <c r="O26" s="31"/>
      <c r="W26" s="2" t="s">
        <v>16</v>
      </c>
    </row>
    <row r="27" spans="2:15" ht="146.25" customHeight="1">
      <c r="B27" s="12" t="s">
        <v>24</v>
      </c>
      <c r="C27" s="6" t="s">
        <v>22</v>
      </c>
      <c r="D27" s="13" t="s">
        <v>30</v>
      </c>
      <c r="E27" s="8">
        <v>1403712</v>
      </c>
      <c r="F27" s="8">
        <v>679910</v>
      </c>
      <c r="G27" s="8">
        <v>59992</v>
      </c>
      <c r="H27" s="8">
        <v>0</v>
      </c>
      <c r="I27" s="8">
        <v>663810</v>
      </c>
      <c r="J27" s="10">
        <v>0</v>
      </c>
      <c r="K27" s="10">
        <v>0</v>
      </c>
      <c r="L27" s="14">
        <v>43023</v>
      </c>
      <c r="M27" s="7" t="s">
        <v>23</v>
      </c>
      <c r="N27" s="31"/>
      <c r="O27" s="31"/>
    </row>
    <row r="28" spans="2:15" ht="172.5" customHeight="1">
      <c r="B28" s="5" t="s">
        <v>55</v>
      </c>
      <c r="C28" s="17" t="s">
        <v>22</v>
      </c>
      <c r="D28" s="41" t="s">
        <v>28</v>
      </c>
      <c r="E28" s="19">
        <v>1013220.11</v>
      </c>
      <c r="F28" s="20">
        <v>861237.09</v>
      </c>
      <c r="G28" s="20">
        <v>75991.51</v>
      </c>
      <c r="H28" s="21">
        <v>0</v>
      </c>
      <c r="I28" s="20">
        <v>75991.51</v>
      </c>
      <c r="J28" s="21">
        <v>0</v>
      </c>
      <c r="K28" s="21">
        <v>0</v>
      </c>
      <c r="L28" s="11">
        <v>43008</v>
      </c>
      <c r="M28" s="7" t="s">
        <v>29</v>
      </c>
      <c r="N28" s="31"/>
      <c r="O28" s="31"/>
    </row>
    <row r="29" spans="2:19" ht="172.5" customHeight="1">
      <c r="B29" s="5" t="s">
        <v>31</v>
      </c>
      <c r="C29" s="17" t="s">
        <v>22</v>
      </c>
      <c r="D29" s="18" t="s">
        <v>36</v>
      </c>
      <c r="E29" s="19">
        <v>1500000</v>
      </c>
      <c r="F29" s="20">
        <v>1275000</v>
      </c>
      <c r="G29" s="20">
        <v>112500</v>
      </c>
      <c r="H29" s="21">
        <v>0</v>
      </c>
      <c r="I29" s="20">
        <v>112500</v>
      </c>
      <c r="J29" s="21">
        <v>0</v>
      </c>
      <c r="K29" s="21">
        <v>0</v>
      </c>
      <c r="L29" s="11">
        <v>43769</v>
      </c>
      <c r="M29" s="7" t="s">
        <v>44</v>
      </c>
      <c r="N29" s="31"/>
      <c r="O29" s="42"/>
      <c r="P29" s="15"/>
      <c r="Q29" s="15"/>
      <c r="R29" s="15"/>
      <c r="S29" s="15"/>
    </row>
    <row r="30" spans="2:15" ht="172.5" customHeight="1">
      <c r="B30" s="5" t="s">
        <v>33</v>
      </c>
      <c r="C30" s="17" t="s">
        <v>22</v>
      </c>
      <c r="D30" s="18" t="s">
        <v>37</v>
      </c>
      <c r="E30" s="19">
        <v>9385411.86</v>
      </c>
      <c r="F30" s="20">
        <v>5929120</v>
      </c>
      <c r="G30" s="20">
        <v>523158</v>
      </c>
      <c r="H30" s="21">
        <v>0</v>
      </c>
      <c r="I30" s="20">
        <v>2933133.86</v>
      </c>
      <c r="J30" s="21">
        <v>0</v>
      </c>
      <c r="K30" s="21">
        <v>0</v>
      </c>
      <c r="L30" s="11">
        <v>43464</v>
      </c>
      <c r="M30" s="7" t="s">
        <v>49</v>
      </c>
      <c r="N30" s="31"/>
      <c r="O30" s="31"/>
    </row>
    <row r="31" spans="2:15" ht="172.5" customHeight="1">
      <c r="B31" s="12" t="s">
        <v>34</v>
      </c>
      <c r="C31" s="6" t="s">
        <v>22</v>
      </c>
      <c r="D31" s="18" t="s">
        <v>39</v>
      </c>
      <c r="E31" s="22">
        <v>3000000</v>
      </c>
      <c r="F31" s="23">
        <v>2550000</v>
      </c>
      <c r="G31" s="23">
        <v>225000</v>
      </c>
      <c r="H31" s="10">
        <v>0</v>
      </c>
      <c r="I31" s="23">
        <v>225000</v>
      </c>
      <c r="J31" s="10">
        <v>0</v>
      </c>
      <c r="K31" s="10">
        <v>0</v>
      </c>
      <c r="L31" s="14">
        <v>43769</v>
      </c>
      <c r="M31" s="7" t="s">
        <v>50</v>
      </c>
      <c r="N31" s="31"/>
      <c r="O31" s="31"/>
    </row>
    <row r="32" spans="2:15" ht="172.5" customHeight="1">
      <c r="B32" s="12" t="s">
        <v>35</v>
      </c>
      <c r="C32" s="6" t="s">
        <v>22</v>
      </c>
      <c r="D32" s="18" t="s">
        <v>40</v>
      </c>
      <c r="E32" s="22">
        <v>8744748.49</v>
      </c>
      <c r="F32" s="23">
        <v>4250000</v>
      </c>
      <c r="G32" s="23">
        <v>375000</v>
      </c>
      <c r="H32" s="10">
        <v>0</v>
      </c>
      <c r="I32" s="23">
        <v>4119748.49</v>
      </c>
      <c r="J32" s="10">
        <v>0</v>
      </c>
      <c r="K32" s="10">
        <v>0</v>
      </c>
      <c r="L32" s="14">
        <v>43507</v>
      </c>
      <c r="M32" s="7" t="s">
        <v>51</v>
      </c>
      <c r="N32" s="31"/>
      <c r="O32" s="31"/>
    </row>
    <row r="33" spans="2:15" ht="172.5" customHeight="1">
      <c r="B33" s="24" t="s">
        <v>38</v>
      </c>
      <c r="C33" s="6" t="s">
        <v>22</v>
      </c>
      <c r="D33" s="18" t="s">
        <v>42</v>
      </c>
      <c r="E33" s="22">
        <v>5000000</v>
      </c>
      <c r="F33" s="23">
        <v>4250000</v>
      </c>
      <c r="G33" s="25">
        <v>375000</v>
      </c>
      <c r="H33" s="10">
        <v>0</v>
      </c>
      <c r="I33" s="23">
        <v>375000</v>
      </c>
      <c r="J33" s="10">
        <v>0</v>
      </c>
      <c r="K33" s="10">
        <v>0</v>
      </c>
      <c r="L33" s="14">
        <v>43465</v>
      </c>
      <c r="M33" s="7" t="s">
        <v>52</v>
      </c>
      <c r="N33" s="31"/>
      <c r="O33" s="31"/>
    </row>
    <row r="34" spans="2:15" ht="172.5" customHeight="1">
      <c r="B34" s="12" t="s">
        <v>41</v>
      </c>
      <c r="C34" s="6" t="s">
        <v>22</v>
      </c>
      <c r="D34" s="18" t="s">
        <v>43</v>
      </c>
      <c r="E34" s="22">
        <v>3280308.89</v>
      </c>
      <c r="F34" s="23">
        <v>2530216</v>
      </c>
      <c r="G34" s="23">
        <v>223254</v>
      </c>
      <c r="H34" s="10">
        <v>0</v>
      </c>
      <c r="I34" s="23">
        <v>526838.89</v>
      </c>
      <c r="J34" s="10">
        <v>0</v>
      </c>
      <c r="K34" s="10">
        <v>0</v>
      </c>
      <c r="L34" s="14">
        <v>43464</v>
      </c>
      <c r="M34" s="7" t="s">
        <v>48</v>
      </c>
      <c r="N34" s="31"/>
      <c r="O34" s="31"/>
    </row>
    <row r="35" spans="2:15" ht="20.25" customHeight="1">
      <c r="B35" s="66" t="s">
        <v>2</v>
      </c>
      <c r="C35" s="67"/>
      <c r="D35" s="67"/>
      <c r="E35" s="28">
        <f>SUM(E26:E34)</f>
        <v>33564386.35</v>
      </c>
      <c r="F35" s="28">
        <f aca="true" t="shared" si="0" ref="F35:K35">SUM(F26:F34)</f>
        <v>22448573.09</v>
      </c>
      <c r="G35" s="28">
        <f t="shared" si="0"/>
        <v>1980756.51</v>
      </c>
      <c r="H35" s="28">
        <f t="shared" si="0"/>
        <v>0</v>
      </c>
      <c r="I35" s="28">
        <f t="shared" si="0"/>
        <v>9135056.75</v>
      </c>
      <c r="J35" s="28">
        <f t="shared" si="0"/>
        <v>0</v>
      </c>
      <c r="K35" s="28">
        <f t="shared" si="0"/>
        <v>0</v>
      </c>
      <c r="L35" s="64"/>
      <c r="M35" s="65"/>
      <c r="N35" s="31"/>
      <c r="O35" s="31"/>
    </row>
    <row r="36" spans="2:15" ht="23.25" customHeight="1">
      <c r="B36" s="62" t="s">
        <v>11</v>
      </c>
      <c r="C36" s="62"/>
      <c r="D36" s="62"/>
      <c r="E36" s="62"/>
      <c r="F36" s="63">
        <v>31423772</v>
      </c>
      <c r="G36" s="63"/>
      <c r="H36" s="63"/>
      <c r="I36" s="63"/>
      <c r="J36" s="63"/>
      <c r="K36" s="63"/>
      <c r="L36" s="63"/>
      <c r="M36" s="63"/>
      <c r="N36" s="31"/>
      <c r="O36" s="31"/>
    </row>
    <row r="37" spans="2:15" ht="15.75">
      <c r="B37" s="31"/>
      <c r="C37" s="31"/>
      <c r="D37" s="31"/>
      <c r="E37" s="31"/>
      <c r="F37" s="30"/>
      <c r="G37" s="30"/>
      <c r="H37" s="30"/>
      <c r="I37" s="30"/>
      <c r="J37" s="30"/>
      <c r="K37" s="31"/>
      <c r="L37" s="31"/>
      <c r="M37" s="31"/>
      <c r="N37" s="31"/>
      <c r="O37" s="31"/>
    </row>
    <row r="38" spans="2:15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ht="15.75">
      <c r="B40" s="31"/>
      <c r="C40" s="31"/>
      <c r="D40" s="31"/>
      <c r="E40" s="31"/>
      <c r="F40" s="31"/>
      <c r="G40" s="43"/>
      <c r="H40" s="31"/>
      <c r="I40" s="31"/>
      <c r="J40" s="31"/>
      <c r="K40" s="31"/>
      <c r="L40" s="31"/>
      <c r="M40" s="31"/>
      <c r="N40" s="31"/>
      <c r="O40" s="31"/>
    </row>
  </sheetData>
  <sheetProtection/>
  <mergeCells count="32">
    <mergeCell ref="B15:M15"/>
    <mergeCell ref="B16:M16"/>
    <mergeCell ref="B13:M13"/>
    <mergeCell ref="B20:B24"/>
    <mergeCell ref="L3:M3"/>
    <mergeCell ref="B36:E36"/>
    <mergeCell ref="F36:M36"/>
    <mergeCell ref="L35:M35"/>
    <mergeCell ref="B35:D35"/>
    <mergeCell ref="D20:D24"/>
    <mergeCell ref="L6:O6"/>
    <mergeCell ref="E20:K20"/>
    <mergeCell ref="L8:M8"/>
    <mergeCell ref="L11:O11"/>
    <mergeCell ref="L4:O4"/>
    <mergeCell ref="B14:M14"/>
    <mergeCell ref="L5:O5"/>
    <mergeCell ref="M20:M24"/>
    <mergeCell ref="F21:G21"/>
    <mergeCell ref="E19:H19"/>
    <mergeCell ref="L20:L24"/>
    <mergeCell ref="H21:K21"/>
    <mergeCell ref="F22:F24"/>
    <mergeCell ref="H23:K23"/>
    <mergeCell ref="E21:E24"/>
    <mergeCell ref="C20:C24"/>
    <mergeCell ref="L7:M7"/>
    <mergeCell ref="G22:K22"/>
    <mergeCell ref="B18:M18"/>
    <mergeCell ref="L9:M9"/>
    <mergeCell ref="G23:G24"/>
    <mergeCell ref="L10:M10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Živilė Naujokienė</cp:lastModifiedBy>
  <cp:lastPrinted>2019-04-04T12:50:53Z</cp:lastPrinted>
  <dcterms:created xsi:type="dcterms:W3CDTF">2013-02-28T07:13:39Z</dcterms:created>
  <dcterms:modified xsi:type="dcterms:W3CDTF">2019-04-04T12:52:25Z</dcterms:modified>
  <cp:category/>
  <cp:version/>
  <cp:contentType/>
  <cp:contentStatus/>
</cp:coreProperties>
</file>