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Jovita-r\SP_2014_2020\Proceduros\19. Pajamu stebesenos instrukcija\PATVIRTINTA\"/>
    </mc:Choice>
  </mc:AlternateContent>
  <bookViews>
    <workbookView xWindow="0" yWindow="0" windowWidth="20490" windowHeight="7620" tabRatio="427"/>
  </bookViews>
  <sheets>
    <sheet name="iki 1 mln. eurų" sheetId="1" r:id="rId1"/>
    <sheet name="Duomenys" sheetId="3" state="hidden" r:id="rId2"/>
  </sheets>
  <definedNames>
    <definedName name="_xlnm.Print_Area" localSheetId="0">'iki 1 mln. eurų'!$B$1:$G$88</definedName>
  </definedNames>
  <calcPr calcId="162913"/>
</workbook>
</file>

<file path=xl/calcChain.xml><?xml version="1.0" encoding="utf-8"?>
<calcChain xmlns="http://schemas.openxmlformats.org/spreadsheetml/2006/main">
  <c r="D48" i="1" l="1"/>
  <c r="F22" i="1"/>
  <c r="F33" i="1"/>
  <c r="F44" i="1"/>
  <c r="E33" i="1"/>
  <c r="E22" i="1"/>
  <c r="E44" i="1" s="1"/>
  <c r="G33" i="1"/>
  <c r="G22" i="1"/>
  <c r="G44" i="1" s="1"/>
  <c r="H33" i="1"/>
  <c r="H44" i="1" s="1"/>
  <c r="H22" i="1"/>
  <c r="I33" i="1"/>
  <c r="I44" i="1" s="1"/>
  <c r="I22" i="1"/>
  <c r="J33" i="1"/>
  <c r="J22" i="1"/>
  <c r="K33" i="1"/>
  <c r="K44" i="1" s="1"/>
  <c r="K22" i="1"/>
  <c r="L33" i="1"/>
  <c r="L22" i="1"/>
  <c r="M33" i="1"/>
  <c r="M22" i="1"/>
  <c r="N33" i="1"/>
  <c r="N22" i="1"/>
  <c r="N44" i="1" s="1"/>
  <c r="O33" i="1"/>
  <c r="O22" i="1"/>
  <c r="O44" i="1" s="1"/>
  <c r="E21" i="1"/>
  <c r="F21" i="1" s="1"/>
  <c r="B55" i="1"/>
  <c r="B57" i="1"/>
  <c r="B59" i="1"/>
  <c r="B60" i="1"/>
  <c r="B62" i="1"/>
  <c r="B63" i="1"/>
  <c r="B64" i="1"/>
  <c r="B65" i="1"/>
  <c r="B66" i="1"/>
  <c r="B67" i="1"/>
  <c r="B68" i="1"/>
  <c r="B70" i="1"/>
  <c r="B71" i="1"/>
  <c r="B72" i="1"/>
  <c r="B73" i="1"/>
  <c r="B74" i="1"/>
  <c r="B75" i="1"/>
  <c r="B76" i="1"/>
  <c r="B78" i="1"/>
  <c r="L44" i="1" l="1"/>
  <c r="J44" i="1"/>
  <c r="M44" i="1"/>
  <c r="D49" i="1"/>
  <c r="D50" i="1" s="1"/>
  <c r="G21" i="1"/>
  <c r="H21" i="1" s="1"/>
  <c r="I21" i="1" s="1"/>
  <c r="J21" i="1" s="1"/>
  <c r="K21" i="1" s="1"/>
  <c r="L21" i="1" s="1"/>
  <c r="M21" i="1" s="1"/>
  <c r="N21" i="1" s="1"/>
  <c r="O21" i="1" s="1"/>
</calcChain>
</file>

<file path=xl/sharedStrings.xml><?xml version="1.0" encoding="utf-8"?>
<sst xmlns="http://schemas.openxmlformats.org/spreadsheetml/2006/main" count="68" uniqueCount="67">
  <si>
    <t>1. BENDRAI FINANSUOJAMO IŠ EUROPOS SĄJUNGOS FONDŲ LĖŠŲ PROJEKTO DUOMENYS</t>
  </si>
  <si>
    <t>Projekto pavadinimas</t>
  </si>
  <si>
    <t>Nr.</t>
  </si>
  <si>
    <t>Metai</t>
  </si>
  <si>
    <t>1.</t>
  </si>
  <si>
    <t>Projekto investicijų išlaidos</t>
  </si>
  <si>
    <t>1.1.</t>
  </si>
  <si>
    <t>1.2.</t>
  </si>
  <si>
    <t>2.</t>
  </si>
  <si>
    <t>2.1.</t>
  </si>
  <si>
    <t>2.2.</t>
  </si>
  <si>
    <t>3.</t>
  </si>
  <si>
    <t>3. FINANSINĖS ANALIZĖS REZULTATAI</t>
  </si>
  <si>
    <t>5. PAGRINDINIŲ SKAIČIAVIMO PRIELAIDŲ PAGRINDIMAS</t>
  </si>
  <si>
    <t>Projekto investicijų ataskaitinis laikotarpis</t>
  </si>
  <si>
    <t>Pasirinkto projekto investicijų ataskaitinio laikotarpio pagrindimas</t>
  </si>
  <si>
    <t>Diskonto norma</t>
  </si>
  <si>
    <t>Pasirinktos diskonto normos pagrindimas</t>
  </si>
  <si>
    <t>Projekto investicijų išlaidų apimties pagrindimas</t>
  </si>
  <si>
    <t xml:space="preserve">Projekto veiklos išlaidos </t>
  </si>
  <si>
    <t>Projekto veiklos išlaidų apimties ir priskyrimo prie projekto pagrindimas</t>
  </si>
  <si>
    <t xml:space="preserve">Projekto veiklos pajamos </t>
  </si>
  <si>
    <t>Projekto veiklos pajamų apimties ir priskyrimo prie projekto pagrindimas</t>
  </si>
  <si>
    <t>Turto likutinė vertė</t>
  </si>
  <si>
    <t>Turto likutinės vertės apskaičiavimo pagrindimas</t>
  </si>
  <si>
    <t>asmens pareigos)</t>
  </si>
  <si>
    <t>_____________</t>
  </si>
  <si>
    <t>(pildymo data)</t>
  </si>
  <si>
    <t>X</t>
  </si>
  <si>
    <t>Tinkamos finansuoti projekto išlaidos, Eur</t>
  </si>
  <si>
    <t>Projekto veiklos išlaidos, Eur</t>
  </si>
  <si>
    <t>Projekto veiklos pajamos, Eur</t>
  </si>
  <si>
    <t>Grynosios projekto pajamos, Eur</t>
  </si>
  <si>
    <t>2.3.</t>
  </si>
  <si>
    <t>2.4.</t>
  </si>
  <si>
    <t>2.5.</t>
  </si>
  <si>
    <t>2.6.</t>
  </si>
  <si>
    <t>2.7.</t>
  </si>
  <si>
    <t>2.8.</t>
  </si>
  <si>
    <t>2.9.</t>
  </si>
  <si>
    <t>2.10.</t>
  </si>
  <si>
    <t>Projekto investicijų vertė, Eur</t>
  </si>
  <si>
    <t>Projekto veiklų įgyvendinimo pradžia</t>
  </si>
  <si>
    <t>Projekto veiklų įgyvendinimo pabaiga</t>
  </si>
  <si>
    <t>Skaičiavimo prielaidų pagrindimas</t>
  </si>
  <si>
    <t xml:space="preserve">2. FINANSINIAI SRAUTAI </t>
  </si>
  <si>
    <t>Netinkamos finansuoti projekto išlaidos, Eur</t>
  </si>
  <si>
    <t>Grynųjų projekto pajamų vertė, Eur</t>
  </si>
  <si>
    <t>Grynųjų projekto pajamų vertė, tenkanti tinkamų išlaidų daliai, kurią reikia susigrąžinti, Eur</t>
  </si>
  <si>
    <t>&lt;suma, Eur&gt;</t>
  </si>
  <si>
    <t>1.3.</t>
  </si>
  <si>
    <t>1.4.</t>
  </si>
  <si>
    <t>1.5.</t>
  </si>
  <si>
    <t>1.6.</t>
  </si>
  <si>
    <t>1.7.</t>
  </si>
  <si>
    <t>1.8.</t>
  </si>
  <si>
    <t>1.9.</t>
  </si>
  <si>
    <t>1.10.</t>
  </si>
  <si>
    <t>&lt;nurodomas netinkamų finansuoti projekto išlaidų pagrindimas&gt;</t>
  </si>
  <si>
    <t>Projekto netinkamų išlaidų apimties pagrindimas</t>
  </si>
  <si>
    <t>______________________________            _________                                                         _________________</t>
  </si>
  <si>
    <t>(projekto vykdytojo atsakingo                       (parašas)                                                             (vardas ir pavardė)</t>
  </si>
  <si>
    <t>INFORMACIJA APIE PROJEKTO ĮGYVENDINIMO METU GAUTAS PAJAMAS</t>
  </si>
  <si>
    <t>&lt;Turi būti nurodytas projekto veiklos išlaidų skirtumas, palyginus projekto įgyvendinimo metu atsiradusias veiklos išlaidas su atitinkamu laikotarpiu iki projekto&gt;</t>
  </si>
  <si>
    <t>&lt;Turi būti nurodytas projekto veiklos pajamų skirtumas, palyginus projekto įgyvendinimo metu atsiradusias veiklos pajamas su atitinkamu laikotarpiu iki projekto&gt;</t>
  </si>
  <si>
    <t>&lt; - Turi būti nurodytos dėl projekto atsiradusios veiklos išlaidos ir jų priskyrimo prie projekto pagrindimas;
- Veiklos išlaidos turi būti vertinamos nuo to momento, kai buvo sutvarkyta ar sukurta infrastruktūra (ar jos dalis), įsigyta įranga (ar jos dalis) ir pradėtos teikti paslaugos;
- Veiklos išlaidos turi būti palygintos su analogiškomis veiklos išlaidomis "iki projekto", t. y. iki to momento, kada buvo patirtos pirmosios su projektu susijusios pagrindinės išlaidos (rangos darbų arba įrangos įsigijimo išlaidos);
- Investicinės projekto išlaidos nėra priskiriamos prie projekto veiklos išlaidų. Investicinės projekto išlaidos nurodomos eilutėje "Tinkamos finansuoti projekto išlaidos" arba "Netinkamos finansuoti projekto išlaidos";
- Pildymo pavyzdžių galite rasti Pajamų stebėsenos instrukcijoje&gt;</t>
  </si>
  <si>
    <t>&lt; - Turi būti nurodytos dėl projekto atsiradusios veiklos pajamos ir jų priskyrimo prie projekto pagrindimas;
- Veiklos pajamos turi būti vertinamos nuo to momento, kai buvo sutvarkyta ar sukurta infrastruktūra (ar jos dalis), įsigyta įranga (ar jos dalis) ir pradėtos teikti paslaugos;
- Veiklos pajamos turi būti palygintos su analogiškomis veiklos pajamomis "iki projekto", t. y. iki to momento, kada buvo patirtos pirmosios su projektu susijusios pagrindinės išlaidos (rangos darbų arba įrangos įsigijimo išlaidos);
- Pildymo pavyzdžių galite rasti Pajamų stebėsenos instrukcijoje&gt;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</si>
</sst>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
    <numFmt numFmtId="165" formatCode="#,##0.00&quot; Lt&quot;;[Red]\-#,##0.00&quot; Lt&quot;"/>
    <numFmt numFmtId="166" formatCode="#,##0.00\ [$EUR]"/>
    <numFmt numFmtId="167" formatCode="#,##0.00\ [$EUR];[Red]\-#,##0.00\ [$EUR]"/>
  </numFmts>
  <fonts count="10" x14ac:knownFonts="1">
    <font>
      <sz val="10"/>
      <name val="Arial"/>
      <family val="2"/>
    </font>
    <font>
      <sz val="12"/>
      <name val="Times New Roman"/>
      <family val="1"/>
    </font>
    <font>
      <b/>
      <sz val="12"/>
      <name val="Times New Roman"/>
      <family val="1"/>
    </font>
    <font>
      <sz val="10"/>
      <name val="Times New Roman"/>
      <family val="1"/>
    </font>
    <font>
      <sz val="12"/>
      <color indexed="9"/>
      <name val="Times New Roman"/>
      <family val="1"/>
    </font>
    <font>
      <sz val="10"/>
      <name val="Arial"/>
      <family val="2"/>
    </font>
    <font>
      <sz val="8"/>
      <name val="Arial"/>
      <family val="2"/>
    </font>
    <font>
      <b/>
      <sz val="12"/>
      <name val="Times New Roman"/>
      <family val="1"/>
      <charset val="186"/>
    </font>
    <font>
      <i/>
      <sz val="12"/>
      <name val="Times New Roman"/>
      <family val="1"/>
      <charset val="186"/>
    </font>
    <font>
      <b/>
      <sz val="14"/>
      <name val="Times New Roman"/>
      <family val="1"/>
    </font>
  </fonts>
  <fills count="5">
    <fill>
      <patternFill patternType="none"/>
    </fill>
    <fill>
      <patternFill patternType="gray125"/>
    </fill>
    <fill>
      <patternFill patternType="solid">
        <fgColor indexed="42"/>
        <bgColor indexed="27"/>
      </patternFill>
    </fill>
    <fill>
      <patternFill patternType="solid">
        <fgColor indexed="43"/>
        <bgColor indexed="26"/>
      </patternFill>
    </fill>
    <fill>
      <patternFill patternType="solid">
        <fgColor rgb="FFCCFFCC"/>
        <bgColor indexed="26"/>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164" fontId="5" fillId="0" borderId="0" applyFill="0" applyBorder="0" applyAlignment="0" applyProtection="0"/>
  </cellStyleXfs>
  <cellXfs count="73">
    <xf numFmtId="0" fontId="0" fillId="0" borderId="0" xfId="0"/>
    <xf numFmtId="0" fontId="1" fillId="0" borderId="0" xfId="0" applyFont="1" applyProtection="1">
      <protection locked="0"/>
    </xf>
    <xf numFmtId="0" fontId="4" fillId="0" borderId="0" xfId="0" applyFont="1" applyProtection="1">
      <protection locked="0"/>
    </xf>
    <xf numFmtId="0" fontId="1" fillId="0" borderId="0" xfId="0" applyFont="1" applyAlignment="1" applyProtection="1">
      <alignment vertical="center"/>
      <protection locked="0"/>
    </xf>
    <xf numFmtId="0" fontId="0" fillId="0" borderId="0" xfId="0" applyAlignment="1">
      <alignment horizontal="center"/>
    </xf>
    <xf numFmtId="166" fontId="1" fillId="3" borderId="1" xfId="0" applyNumberFormat="1" applyFont="1" applyFill="1" applyBorder="1" applyAlignment="1" applyProtection="1">
      <alignment horizontal="center"/>
    </xf>
    <xf numFmtId="0" fontId="1" fillId="2" borderId="1" xfId="0" applyFont="1" applyFill="1" applyBorder="1" applyAlignment="1" applyProtection="1">
      <alignment wrapText="1"/>
      <protection locked="0"/>
    </xf>
    <xf numFmtId="0" fontId="1" fillId="2" borderId="8" xfId="0" applyFont="1" applyFill="1" applyBorder="1" applyAlignment="1" applyProtection="1">
      <alignment horizontal="center" wrapText="1"/>
      <protection locked="0"/>
    </xf>
    <xf numFmtId="14" fontId="1" fillId="2" borderId="8" xfId="0" applyNumberFormat="1" applyFont="1" applyFill="1" applyBorder="1" applyAlignment="1" applyProtection="1">
      <alignment horizontal="center"/>
      <protection locked="0"/>
    </xf>
    <xf numFmtId="0" fontId="8" fillId="2" borderId="1" xfId="0" applyFont="1" applyFill="1" applyBorder="1" applyAlignment="1" applyProtection="1">
      <alignment wrapText="1"/>
      <protection locked="0"/>
    </xf>
    <xf numFmtId="166" fontId="7" fillId="3" borderId="1" xfId="0" applyNumberFormat="1" applyFont="1" applyFill="1" applyBorder="1" applyAlignment="1" applyProtection="1">
      <alignment horizontal="center"/>
    </xf>
    <xf numFmtId="2" fontId="8" fillId="2" borderId="1" xfId="0" applyNumberFormat="1" applyFont="1" applyFill="1" applyBorder="1" applyAlignment="1" applyProtection="1">
      <alignment horizontal="right"/>
      <protection locked="0"/>
    </xf>
    <xf numFmtId="2" fontId="1" fillId="3" borderId="8" xfId="1" applyNumberFormat="1" applyFont="1" applyFill="1" applyBorder="1" applyAlignment="1" applyProtection="1">
      <alignment horizontal="right"/>
    </xf>
    <xf numFmtId="2" fontId="1" fillId="2" borderId="1" xfId="0" applyNumberFormat="1" applyFont="1" applyFill="1" applyBorder="1" applyAlignment="1" applyProtection="1">
      <alignment horizontal="right"/>
      <protection locked="0"/>
    </xf>
    <xf numFmtId="167" fontId="1" fillId="4" borderId="15" xfId="0" applyNumberFormat="1" applyFont="1" applyFill="1" applyBorder="1" applyAlignment="1" applyProtection="1">
      <alignment horizontal="center"/>
      <protection locked="0"/>
    </xf>
    <xf numFmtId="0" fontId="0" fillId="0" borderId="0" xfId="0" applyFont="1" applyProtection="1">
      <protection locked="0"/>
    </xf>
    <xf numFmtId="0" fontId="1" fillId="0" borderId="0" xfId="0" applyFont="1" applyFill="1" applyProtection="1">
      <protection locked="0"/>
    </xf>
    <xf numFmtId="0" fontId="1" fillId="0" borderId="0" xfId="0" applyFont="1" applyFill="1" applyBorder="1" applyProtection="1">
      <protection locked="0"/>
    </xf>
    <xf numFmtId="0" fontId="0" fillId="0" borderId="0" xfId="0" applyFont="1" applyFill="1" applyProtection="1">
      <protection locked="0"/>
    </xf>
    <xf numFmtId="0" fontId="1" fillId="0" borderId="0" xfId="0" applyFont="1" applyAlignment="1" applyProtection="1">
      <alignment horizontal="center"/>
      <protection locked="0"/>
    </xf>
    <xf numFmtId="0" fontId="2" fillId="0" borderId="8" xfId="0" applyFont="1" applyFill="1" applyBorder="1" applyAlignment="1" applyProtection="1">
      <alignment wrapText="1"/>
      <protection locked="0"/>
    </xf>
    <xf numFmtId="0" fontId="9"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Protection="1">
      <protection locked="0"/>
    </xf>
    <xf numFmtId="0" fontId="2" fillId="0" borderId="10" xfId="0" applyFont="1" applyBorder="1" applyAlignment="1" applyProtection="1">
      <alignment wrapText="1"/>
      <protection locked="0"/>
    </xf>
    <xf numFmtId="0" fontId="2" fillId="0" borderId="11" xfId="0" applyFont="1" applyBorder="1" applyAlignment="1" applyProtection="1">
      <alignment wrapText="1"/>
      <protection locked="0"/>
    </xf>
    <xf numFmtId="0" fontId="0" fillId="0" borderId="0" xfId="0" applyProtection="1">
      <protection locked="0"/>
    </xf>
    <xf numFmtId="0" fontId="2" fillId="0" borderId="12" xfId="0" applyFont="1" applyBorder="1" applyAlignment="1" applyProtection="1">
      <alignment wrapText="1"/>
      <protection locked="0"/>
    </xf>
    <xf numFmtId="0" fontId="2" fillId="0" borderId="13" xfId="0" applyFont="1" applyBorder="1" applyAlignment="1" applyProtection="1">
      <alignment wrapText="1"/>
      <protection locked="0"/>
    </xf>
    <xf numFmtId="0" fontId="2" fillId="0" borderId="18" xfId="0" applyFont="1" applyBorder="1" applyAlignment="1" applyProtection="1">
      <alignment horizontal="center" wrapText="1"/>
      <protection locked="0"/>
    </xf>
    <xf numFmtId="0" fontId="2" fillId="0" borderId="19" xfId="0" applyFont="1" applyBorder="1" applyAlignment="1" applyProtection="1">
      <alignment horizontal="center" wrapText="1"/>
      <protection locked="0"/>
    </xf>
    <xf numFmtId="0" fontId="2" fillId="0" borderId="20" xfId="0" applyFont="1" applyBorder="1" applyAlignment="1" applyProtection="1">
      <alignment horizontal="center" wrapText="1"/>
      <protection locked="0"/>
    </xf>
    <xf numFmtId="0" fontId="2" fillId="0" borderId="16" xfId="0" applyFont="1" applyBorder="1" applyAlignment="1" applyProtection="1">
      <alignment horizontal="center" wrapText="1"/>
      <protection locked="0"/>
    </xf>
    <xf numFmtId="0" fontId="2" fillId="0" borderId="17"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0" fontId="2" fillId="0" borderId="6" xfId="0" applyFont="1" applyFill="1" applyBorder="1" applyAlignment="1" applyProtection="1">
      <alignment horizontal="left" wrapText="1"/>
      <protection locked="0"/>
    </xf>
    <xf numFmtId="0" fontId="2" fillId="0" borderId="14" xfId="0" applyFont="1" applyFill="1" applyBorder="1" applyAlignment="1" applyProtection="1">
      <alignment horizontal="left" wrapText="1"/>
      <protection locked="0"/>
    </xf>
    <xf numFmtId="167" fontId="1" fillId="4" borderId="8" xfId="0" applyNumberFormat="1" applyFont="1" applyFill="1" applyBorder="1" applyAlignment="1" applyProtection="1">
      <alignment horizontal="center"/>
      <protection locked="0"/>
    </xf>
    <xf numFmtId="0" fontId="8" fillId="2" borderId="6" xfId="0" applyFont="1" applyFill="1" applyBorder="1" applyAlignment="1" applyProtection="1">
      <alignment horizontal="center" wrapText="1"/>
      <protection locked="0"/>
    </xf>
    <xf numFmtId="0" fontId="8" fillId="2" borderId="5" xfId="0" applyFont="1" applyFill="1" applyBorder="1" applyAlignment="1" applyProtection="1">
      <alignment horizontal="center" wrapText="1"/>
      <protection locked="0"/>
    </xf>
    <xf numFmtId="0" fontId="8" fillId="2" borderId="14" xfId="0" applyFont="1" applyFill="1" applyBorder="1" applyAlignment="1" applyProtection="1">
      <alignment horizontal="center" wrapText="1"/>
      <protection locked="0"/>
    </xf>
    <xf numFmtId="0" fontId="1" fillId="0" borderId="0" xfId="0" applyFont="1" applyBorder="1" applyProtection="1">
      <protection locked="0"/>
    </xf>
    <xf numFmtId="0" fontId="1" fillId="0" borderId="3" xfId="0" applyFont="1" applyBorder="1" applyProtection="1">
      <protection locked="0"/>
    </xf>
    <xf numFmtId="0" fontId="1" fillId="0" borderId="3" xfId="0" applyFont="1" applyBorder="1" applyAlignment="1" applyProtection="1">
      <protection locked="0"/>
    </xf>
    <xf numFmtId="0" fontId="1" fillId="0" borderId="0" xfId="0" applyFont="1" applyBorder="1" applyAlignment="1" applyProtection="1">
      <protection locked="0"/>
    </xf>
    <xf numFmtId="0" fontId="2" fillId="0" borderId="6" xfId="0" applyFont="1" applyBorder="1" applyAlignment="1" applyProtection="1">
      <alignment horizontal="centerContinuous"/>
      <protection locked="0"/>
    </xf>
    <xf numFmtId="0" fontId="2" fillId="0" borderId="5" xfId="0" applyFont="1" applyBorder="1" applyAlignment="1" applyProtection="1">
      <protection locked="0"/>
    </xf>
    <xf numFmtId="0" fontId="2" fillId="0" borderId="5" xfId="0" applyFont="1" applyFill="1" applyBorder="1" applyAlignment="1" applyProtection="1">
      <protection locked="0"/>
    </xf>
    <xf numFmtId="0" fontId="2" fillId="0" borderId="1" xfId="0" applyFont="1" applyBorder="1" applyAlignment="1" applyProtection="1">
      <protection locked="0"/>
    </xf>
    <xf numFmtId="0" fontId="1" fillId="0" borderId="1" xfId="0" applyFont="1" applyBorder="1" applyAlignment="1" applyProtection="1">
      <protection locked="0"/>
    </xf>
    <xf numFmtId="0" fontId="7" fillId="0" borderId="7"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 xfId="0" applyFont="1" applyBorder="1" applyAlignment="1" applyProtection="1">
      <alignment horizontal="left"/>
      <protection locked="0"/>
    </xf>
    <xf numFmtId="0" fontId="2" fillId="0" borderId="1" xfId="0"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wrapText="1"/>
      <protection locked="0"/>
    </xf>
    <xf numFmtId="0" fontId="2" fillId="0" borderId="4" xfId="0" applyFont="1" applyBorder="1" applyProtection="1">
      <protection locked="0"/>
    </xf>
    <xf numFmtId="0" fontId="2" fillId="0" borderId="9" xfId="0" applyFont="1" applyBorder="1" applyProtection="1">
      <protection locked="0"/>
    </xf>
    <xf numFmtId="0" fontId="2" fillId="0" borderId="0" xfId="0" applyFont="1" applyAlignment="1" applyProtection="1">
      <alignment vertical="center"/>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165" fontId="1" fillId="0" borderId="0" xfId="0" applyNumberFormat="1"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1" fillId="0" borderId="3" xfId="0" applyFont="1" applyFill="1" applyBorder="1" applyProtection="1">
      <protection locked="0"/>
    </xf>
    <xf numFmtId="0" fontId="2" fillId="0" borderId="1" xfId="0" applyFont="1" applyBorder="1" applyAlignment="1" applyProtection="1">
      <protection locked="0"/>
    </xf>
    <xf numFmtId="0" fontId="1" fillId="3" borderId="1"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 fillId="2" borderId="1" xfId="0" applyFont="1" applyFill="1" applyBorder="1" applyAlignment="1" applyProtection="1">
      <alignment wrapText="1"/>
      <protection locked="0"/>
    </xf>
    <xf numFmtId="164" fontId="1" fillId="3" borderId="1" xfId="1" applyFont="1" applyFill="1" applyBorder="1" applyAlignment="1" applyProtection="1">
      <alignment horizontal="center"/>
      <protection locked="0"/>
    </xf>
    <xf numFmtId="164" fontId="1" fillId="3" borderId="1" xfId="1" applyFont="1" applyFill="1" applyBorder="1" applyAlignment="1" applyProtection="1">
      <alignment horizontal="center"/>
      <protection locked="0"/>
    </xf>
    <xf numFmtId="0" fontId="2" fillId="0" borderId="1" xfId="0" applyFont="1" applyBorder="1" applyProtection="1">
      <protection locked="0"/>
    </xf>
    <xf numFmtId="0" fontId="1" fillId="3" borderId="1" xfId="0" applyFont="1" applyFill="1" applyBorder="1" applyAlignment="1" applyProtection="1">
      <alignment horizontal="left"/>
      <protection locked="0"/>
    </xf>
    <xf numFmtId="0" fontId="1" fillId="3" borderId="1" xfId="0" applyFont="1" applyFill="1" applyBorder="1" applyAlignment="1" applyProtection="1">
      <alignment horizontal="left"/>
      <protection locked="0"/>
    </xf>
  </cellXfs>
  <cellStyles count="2">
    <cellStyle name="Normal" xfId="0" builtinId="0"/>
    <cellStyle name="Percent" xfId="1" builtinId="5"/>
  </cellStyles>
  <dxfs count="1">
    <dxf>
      <font>
        <color rgb="FFFFFFFF"/>
        <name val="Cambria"/>
        <scheme val="none"/>
      </font>
      <fill>
        <patternFill patternType="none">
          <bgColor indexed="65"/>
        </patternFill>
      </fill>
      <border>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951441</xdr:colOff>
      <xdr:row>0</xdr:row>
      <xdr:rowOff>60325</xdr:rowOff>
    </xdr:from>
    <xdr:to>
      <xdr:col>3</xdr:col>
      <xdr:colOff>2507627</xdr:colOff>
      <xdr:row>6</xdr:row>
      <xdr:rowOff>69850</xdr:rowOff>
    </xdr:to>
    <xdr:pic>
      <xdr:nvPicPr>
        <xdr:cNvPr id="1141" name="Paveikslėlis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9608" y="60325"/>
          <a:ext cx="1556186" cy="121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8:AH86"/>
  <sheetViews>
    <sheetView showGridLines="0" tabSelected="1" view="pageBreakPreview" topLeftCell="A40" zoomScale="90" zoomScaleNormal="85" zoomScaleSheetLayoutView="90" workbookViewId="0">
      <selection activeCell="C81" sqref="C81"/>
    </sheetView>
  </sheetViews>
  <sheetFormatPr defaultColWidth="11.42578125" defaultRowHeight="15.75" x14ac:dyDescent="0.25"/>
  <cols>
    <col min="1" max="1" width="7.42578125" style="1" customWidth="1"/>
    <col min="2" max="2" width="5.42578125" style="1" bestFit="1" customWidth="1"/>
    <col min="3" max="3" width="46.42578125" style="1" customWidth="1"/>
    <col min="4" max="4" width="61.7109375" style="1" customWidth="1"/>
    <col min="5" max="8" width="14.7109375" style="1" customWidth="1"/>
    <col min="9" max="15" width="14.7109375" style="16" customWidth="1"/>
    <col min="16" max="28" width="12.5703125" style="18" customWidth="1"/>
    <col min="29" max="34" width="11.42578125" style="18"/>
    <col min="35" max="16384" width="11.42578125" style="1"/>
  </cols>
  <sheetData>
    <row r="8" spans="2:15" ht="57.75" customHeight="1" x14ac:dyDescent="0.25">
      <c r="B8" s="21" t="s">
        <v>62</v>
      </c>
      <c r="C8" s="21"/>
      <c r="D8" s="21"/>
      <c r="E8" s="21"/>
      <c r="F8" s="21"/>
      <c r="G8" s="21"/>
      <c r="H8" s="22"/>
      <c r="I8" s="22"/>
    </row>
    <row r="9" spans="2:15" x14ac:dyDescent="0.25">
      <c r="C9" s="23"/>
      <c r="D9" s="23"/>
    </row>
    <row r="10" spans="2:15" x14ac:dyDescent="0.25">
      <c r="C10" s="23" t="s">
        <v>0</v>
      </c>
      <c r="D10" s="23"/>
    </row>
    <row r="12" spans="2:15" ht="37.5" customHeight="1" x14ac:dyDescent="0.25">
      <c r="B12" s="24" t="s">
        <v>1</v>
      </c>
      <c r="C12" s="25"/>
      <c r="D12" s="7"/>
      <c r="E12" s="26"/>
      <c r="F12" s="26"/>
      <c r="G12" s="26"/>
      <c r="H12" s="15"/>
      <c r="J12" s="17"/>
      <c r="L12" s="17"/>
      <c r="M12" s="17"/>
      <c r="N12" s="17"/>
      <c r="O12" s="17"/>
    </row>
    <row r="13" spans="2:15" ht="18" customHeight="1" x14ac:dyDescent="0.25">
      <c r="B13" s="27" t="s">
        <v>42</v>
      </c>
      <c r="C13" s="28"/>
      <c r="D13" s="8"/>
      <c r="E13" s="26"/>
      <c r="F13" s="26"/>
      <c r="G13" s="26"/>
      <c r="H13" s="15"/>
      <c r="J13" s="17"/>
      <c r="K13" s="17"/>
      <c r="L13" s="17"/>
      <c r="M13" s="17"/>
      <c r="N13" s="17"/>
      <c r="O13" s="17"/>
    </row>
    <row r="14" spans="2:15" ht="18" customHeight="1" x14ac:dyDescent="0.25">
      <c r="B14" s="27" t="s">
        <v>43</v>
      </c>
      <c r="C14" s="28"/>
      <c r="D14" s="8"/>
      <c r="E14" s="29" t="s">
        <v>59</v>
      </c>
      <c r="F14" s="30"/>
      <c r="G14" s="31"/>
      <c r="H14" s="15"/>
      <c r="J14" s="17"/>
      <c r="K14" s="17"/>
      <c r="L14" s="17"/>
      <c r="M14" s="17"/>
      <c r="N14" s="17"/>
      <c r="O14" s="17"/>
    </row>
    <row r="15" spans="2:15" ht="15.75" customHeight="1" x14ac:dyDescent="0.25">
      <c r="B15" s="20" t="s">
        <v>29</v>
      </c>
      <c r="C15" s="20"/>
      <c r="D15" s="14"/>
      <c r="E15" s="32"/>
      <c r="F15" s="33"/>
      <c r="G15" s="34"/>
      <c r="H15" s="15"/>
      <c r="J15" s="17"/>
      <c r="O15" s="17"/>
    </row>
    <row r="16" spans="2:15" ht="32.25" customHeight="1" x14ac:dyDescent="0.25">
      <c r="B16" s="35" t="s">
        <v>46</v>
      </c>
      <c r="C16" s="36"/>
      <c r="D16" s="37"/>
      <c r="E16" s="38" t="s">
        <v>58</v>
      </c>
      <c r="F16" s="39"/>
      <c r="G16" s="40"/>
      <c r="H16" s="15"/>
      <c r="J16" s="17"/>
      <c r="O16" s="17"/>
    </row>
    <row r="18" spans="2:15" ht="19.5" customHeight="1" x14ac:dyDescent="0.25">
      <c r="C18" s="23" t="s">
        <v>45</v>
      </c>
      <c r="D18" s="23"/>
      <c r="E18" s="41"/>
      <c r="F18" s="41"/>
      <c r="G18" s="41"/>
      <c r="H18" s="41"/>
      <c r="I18" s="17"/>
      <c r="J18" s="17"/>
      <c r="O18" s="17"/>
    </row>
    <row r="19" spans="2:15" x14ac:dyDescent="0.25">
      <c r="E19" s="41"/>
      <c r="F19" s="41"/>
      <c r="G19" s="41"/>
      <c r="H19" s="41"/>
      <c r="I19" s="17"/>
      <c r="J19" s="17"/>
      <c r="O19" s="17"/>
    </row>
    <row r="20" spans="2:15" x14ac:dyDescent="0.25">
      <c r="B20" s="42"/>
      <c r="C20" s="43"/>
      <c r="D20" s="44"/>
      <c r="E20" s="45" t="s">
        <v>3</v>
      </c>
      <c r="F20" s="46"/>
      <c r="G20" s="46"/>
      <c r="H20" s="46"/>
      <c r="I20" s="47"/>
      <c r="J20" s="47"/>
      <c r="K20" s="47"/>
      <c r="L20" s="47"/>
      <c r="M20" s="47"/>
      <c r="N20" s="47"/>
      <c r="O20" s="47"/>
    </row>
    <row r="21" spans="2:15" ht="17.25" customHeight="1" x14ac:dyDescent="0.25">
      <c r="B21" s="48" t="s">
        <v>2</v>
      </c>
      <c r="C21" s="49"/>
      <c r="D21" s="50" t="s">
        <v>44</v>
      </c>
      <c r="E21" s="51" t="str">
        <f>IF(D13="","-",YEAR(D13))</f>
        <v>-</v>
      </c>
      <c r="F21" s="51" t="str">
        <f>IF($E$21="-","-",E21+1)</f>
        <v>-</v>
      </c>
      <c r="G21" s="51" t="str">
        <f t="shared" ref="G21:O21" si="0">IF($E$21="-","-",F21+1)</f>
        <v>-</v>
      </c>
      <c r="H21" s="51" t="str">
        <f t="shared" si="0"/>
        <v>-</v>
      </c>
      <c r="I21" s="51" t="str">
        <f t="shared" si="0"/>
        <v>-</v>
      </c>
      <c r="J21" s="51" t="str">
        <f t="shared" si="0"/>
        <v>-</v>
      </c>
      <c r="K21" s="51" t="str">
        <f t="shared" si="0"/>
        <v>-</v>
      </c>
      <c r="L21" s="51" t="str">
        <f t="shared" si="0"/>
        <v>-</v>
      </c>
      <c r="M21" s="51" t="str">
        <f t="shared" si="0"/>
        <v>-</v>
      </c>
      <c r="N21" s="51" t="str">
        <f t="shared" si="0"/>
        <v>-</v>
      </c>
      <c r="O21" s="51" t="str">
        <f t="shared" si="0"/>
        <v>-</v>
      </c>
    </row>
    <row r="22" spans="2:15" x14ac:dyDescent="0.25">
      <c r="B22" s="52" t="s">
        <v>4</v>
      </c>
      <c r="C22" s="53" t="s">
        <v>30</v>
      </c>
      <c r="D22" s="54"/>
      <c r="E22" s="12">
        <f t="shared" ref="E22:O22" si="1">SUM(E23:E32)</f>
        <v>0</v>
      </c>
      <c r="F22" s="12">
        <f t="shared" si="1"/>
        <v>0</v>
      </c>
      <c r="G22" s="12">
        <f t="shared" si="1"/>
        <v>0</v>
      </c>
      <c r="H22" s="12">
        <f t="shared" si="1"/>
        <v>0</v>
      </c>
      <c r="I22" s="12">
        <f t="shared" si="1"/>
        <v>0</v>
      </c>
      <c r="J22" s="12">
        <f t="shared" si="1"/>
        <v>0</v>
      </c>
      <c r="K22" s="12">
        <f t="shared" si="1"/>
        <v>0</v>
      </c>
      <c r="L22" s="12">
        <f t="shared" si="1"/>
        <v>0</v>
      </c>
      <c r="M22" s="12">
        <f t="shared" si="1"/>
        <v>0</v>
      </c>
      <c r="N22" s="12">
        <f t="shared" si="1"/>
        <v>0</v>
      </c>
      <c r="O22" s="12">
        <f t="shared" si="1"/>
        <v>0</v>
      </c>
    </row>
    <row r="23" spans="2:15" ht="236.25" x14ac:dyDescent="0.25">
      <c r="B23" s="52" t="s">
        <v>6</v>
      </c>
      <c r="C23" s="9" t="s">
        <v>63</v>
      </c>
      <c r="D23" s="9" t="s">
        <v>65</v>
      </c>
      <c r="E23" s="11" t="s">
        <v>49</v>
      </c>
      <c r="F23" s="13"/>
      <c r="G23" s="13"/>
      <c r="H23" s="13"/>
      <c r="I23" s="13"/>
      <c r="J23" s="13"/>
      <c r="K23" s="13"/>
      <c r="L23" s="13"/>
      <c r="M23" s="13"/>
      <c r="N23" s="13"/>
      <c r="O23" s="13"/>
    </row>
    <row r="24" spans="2:15" x14ac:dyDescent="0.25">
      <c r="B24" s="52" t="s">
        <v>7</v>
      </c>
      <c r="C24" s="6"/>
      <c r="D24" s="6"/>
      <c r="E24" s="13"/>
      <c r="F24" s="13"/>
      <c r="G24" s="13"/>
      <c r="H24" s="13"/>
      <c r="I24" s="13"/>
      <c r="J24" s="13"/>
      <c r="K24" s="13"/>
      <c r="L24" s="13"/>
      <c r="M24" s="13"/>
      <c r="N24" s="13"/>
      <c r="O24" s="13"/>
    </row>
    <row r="25" spans="2:15" x14ac:dyDescent="0.25">
      <c r="B25" s="52" t="s">
        <v>50</v>
      </c>
      <c r="C25" s="6"/>
      <c r="D25" s="6"/>
      <c r="E25" s="13"/>
      <c r="F25" s="13"/>
      <c r="G25" s="13"/>
      <c r="H25" s="13"/>
      <c r="I25" s="13"/>
      <c r="J25" s="13"/>
      <c r="K25" s="13"/>
      <c r="L25" s="13"/>
      <c r="M25" s="13"/>
      <c r="N25" s="13"/>
      <c r="O25" s="13"/>
    </row>
    <row r="26" spans="2:15" x14ac:dyDescent="0.25">
      <c r="B26" s="52" t="s">
        <v>51</v>
      </c>
      <c r="C26" s="6"/>
      <c r="D26" s="6"/>
      <c r="E26" s="13"/>
      <c r="F26" s="13"/>
      <c r="G26" s="13"/>
      <c r="H26" s="13"/>
      <c r="I26" s="13"/>
      <c r="J26" s="13"/>
      <c r="K26" s="13"/>
      <c r="L26" s="13"/>
      <c r="M26" s="13"/>
      <c r="N26" s="13"/>
      <c r="O26" s="13"/>
    </row>
    <row r="27" spans="2:15" x14ac:dyDescent="0.25">
      <c r="B27" s="52" t="s">
        <v>52</v>
      </c>
      <c r="C27" s="6"/>
      <c r="D27" s="6"/>
      <c r="E27" s="13"/>
      <c r="F27" s="13"/>
      <c r="G27" s="13"/>
      <c r="H27" s="13"/>
      <c r="I27" s="13"/>
      <c r="J27" s="13"/>
      <c r="K27" s="13"/>
      <c r="L27" s="13"/>
      <c r="M27" s="13"/>
      <c r="N27" s="13"/>
      <c r="O27" s="13"/>
    </row>
    <row r="28" spans="2:15" x14ac:dyDescent="0.25">
      <c r="B28" s="52" t="s">
        <v>53</v>
      </c>
      <c r="C28" s="6"/>
      <c r="D28" s="6"/>
      <c r="E28" s="13"/>
      <c r="F28" s="13"/>
      <c r="G28" s="13"/>
      <c r="H28" s="13"/>
      <c r="I28" s="13"/>
      <c r="J28" s="13"/>
      <c r="K28" s="13"/>
      <c r="L28" s="13"/>
      <c r="M28" s="13"/>
      <c r="N28" s="13"/>
      <c r="O28" s="13"/>
    </row>
    <row r="29" spans="2:15" x14ac:dyDescent="0.25">
      <c r="B29" s="52" t="s">
        <v>54</v>
      </c>
      <c r="C29" s="6"/>
      <c r="D29" s="6"/>
      <c r="E29" s="13"/>
      <c r="F29" s="13"/>
      <c r="G29" s="13"/>
      <c r="H29" s="13"/>
      <c r="I29" s="13"/>
      <c r="J29" s="13"/>
      <c r="K29" s="13"/>
      <c r="L29" s="13"/>
      <c r="M29" s="13"/>
      <c r="N29" s="13"/>
      <c r="O29" s="13"/>
    </row>
    <row r="30" spans="2:15" x14ac:dyDescent="0.25">
      <c r="B30" s="52" t="s">
        <v>55</v>
      </c>
      <c r="C30" s="6"/>
      <c r="D30" s="6"/>
      <c r="E30" s="13"/>
      <c r="F30" s="13"/>
      <c r="G30" s="13"/>
      <c r="H30" s="13"/>
      <c r="I30" s="13"/>
      <c r="J30" s="13"/>
      <c r="K30" s="13"/>
      <c r="L30" s="13"/>
      <c r="M30" s="13"/>
      <c r="N30" s="13"/>
      <c r="O30" s="13"/>
    </row>
    <row r="31" spans="2:15" x14ac:dyDescent="0.25">
      <c r="B31" s="52" t="s">
        <v>56</v>
      </c>
      <c r="C31" s="6"/>
      <c r="D31" s="6"/>
      <c r="E31" s="13"/>
      <c r="F31" s="13"/>
      <c r="G31" s="13"/>
      <c r="H31" s="13"/>
      <c r="I31" s="13"/>
      <c r="J31" s="13"/>
      <c r="K31" s="13"/>
      <c r="L31" s="13"/>
      <c r="M31" s="13"/>
      <c r="N31" s="13"/>
      <c r="O31" s="13"/>
    </row>
    <row r="32" spans="2:15" x14ac:dyDescent="0.25">
      <c r="B32" s="52" t="s">
        <v>57</v>
      </c>
      <c r="C32" s="6"/>
      <c r="D32" s="6"/>
      <c r="E32" s="13"/>
      <c r="F32" s="13"/>
      <c r="G32" s="13"/>
      <c r="H32" s="13"/>
      <c r="I32" s="13"/>
      <c r="J32" s="13"/>
      <c r="K32" s="13"/>
      <c r="L32" s="13"/>
      <c r="M32" s="13"/>
      <c r="N32" s="13"/>
      <c r="O32" s="13"/>
    </row>
    <row r="33" spans="2:15" x14ac:dyDescent="0.25">
      <c r="B33" s="52" t="s">
        <v>8</v>
      </c>
      <c r="C33" s="53" t="s">
        <v>31</v>
      </c>
      <c r="D33" s="55"/>
      <c r="E33" s="12">
        <f>SUM(E34:E43)</f>
        <v>0</v>
      </c>
      <c r="F33" s="12">
        <f>SUM(F34:F43)</f>
        <v>0</v>
      </c>
      <c r="G33" s="12">
        <f>SUM(G34:G43)</f>
        <v>0</v>
      </c>
      <c r="H33" s="12">
        <f>SUM(H34:H43)</f>
        <v>0</v>
      </c>
      <c r="I33" s="12">
        <f>SUM(I34:I43)</f>
        <v>0</v>
      </c>
      <c r="J33" s="12">
        <f>SUM(J34:J43)</f>
        <v>0</v>
      </c>
      <c r="K33" s="12">
        <f>SUM(K34:K43)</f>
        <v>0</v>
      </c>
      <c r="L33" s="12">
        <f>SUM(L34:L43)</f>
        <v>0</v>
      </c>
      <c r="M33" s="12">
        <f>SUM(M34:M43)</f>
        <v>0</v>
      </c>
      <c r="N33" s="12">
        <f>SUM(N34:N43)</f>
        <v>0</v>
      </c>
      <c r="O33" s="12">
        <f>SUM(O34:O43)</f>
        <v>0</v>
      </c>
    </row>
    <row r="34" spans="2:15" ht="173.25" x14ac:dyDescent="0.25">
      <c r="B34" s="52" t="s">
        <v>9</v>
      </c>
      <c r="C34" s="9" t="s">
        <v>64</v>
      </c>
      <c r="D34" s="9" t="s">
        <v>66</v>
      </c>
      <c r="E34" s="11" t="s">
        <v>49</v>
      </c>
      <c r="F34" s="13"/>
      <c r="G34" s="13"/>
      <c r="H34" s="13"/>
      <c r="I34" s="13"/>
      <c r="J34" s="13"/>
      <c r="K34" s="13"/>
      <c r="L34" s="13"/>
      <c r="M34" s="13"/>
      <c r="N34" s="13"/>
      <c r="O34" s="13"/>
    </row>
    <row r="35" spans="2:15" x14ac:dyDescent="0.25">
      <c r="B35" s="52" t="s">
        <v>10</v>
      </c>
      <c r="C35" s="6"/>
      <c r="D35" s="6"/>
      <c r="E35" s="13"/>
      <c r="F35" s="13"/>
      <c r="G35" s="13"/>
      <c r="H35" s="13"/>
      <c r="I35" s="13"/>
      <c r="J35" s="13"/>
      <c r="K35" s="13"/>
      <c r="L35" s="13"/>
      <c r="M35" s="13"/>
      <c r="N35" s="13"/>
      <c r="O35" s="13"/>
    </row>
    <row r="36" spans="2:15" x14ac:dyDescent="0.25">
      <c r="B36" s="52" t="s">
        <v>33</v>
      </c>
      <c r="C36" s="6"/>
      <c r="D36" s="6"/>
      <c r="E36" s="13"/>
      <c r="F36" s="13"/>
      <c r="G36" s="13"/>
      <c r="H36" s="13"/>
      <c r="I36" s="13"/>
      <c r="J36" s="13"/>
      <c r="K36" s="13"/>
      <c r="L36" s="13"/>
      <c r="M36" s="13"/>
      <c r="N36" s="13"/>
      <c r="O36" s="13"/>
    </row>
    <row r="37" spans="2:15" x14ac:dyDescent="0.25">
      <c r="B37" s="52" t="s">
        <v>34</v>
      </c>
      <c r="C37" s="6"/>
      <c r="D37" s="6"/>
      <c r="E37" s="13"/>
      <c r="F37" s="13"/>
      <c r="G37" s="13"/>
      <c r="H37" s="13"/>
      <c r="I37" s="13"/>
      <c r="J37" s="13"/>
      <c r="K37" s="13"/>
      <c r="L37" s="13"/>
      <c r="M37" s="13"/>
      <c r="N37" s="13"/>
      <c r="O37" s="13"/>
    </row>
    <row r="38" spans="2:15" x14ac:dyDescent="0.25">
      <c r="B38" s="52" t="s">
        <v>35</v>
      </c>
      <c r="C38" s="6"/>
      <c r="D38" s="6"/>
      <c r="E38" s="13"/>
      <c r="F38" s="13"/>
      <c r="G38" s="13"/>
      <c r="H38" s="13"/>
      <c r="I38" s="13"/>
      <c r="J38" s="13"/>
      <c r="K38" s="13"/>
      <c r="L38" s="13"/>
      <c r="M38" s="13"/>
      <c r="N38" s="13"/>
      <c r="O38" s="13"/>
    </row>
    <row r="39" spans="2:15" x14ac:dyDescent="0.25">
      <c r="B39" s="52" t="s">
        <v>36</v>
      </c>
      <c r="C39" s="6"/>
      <c r="D39" s="6"/>
      <c r="E39" s="13"/>
      <c r="F39" s="13"/>
      <c r="G39" s="13"/>
      <c r="H39" s="13"/>
      <c r="I39" s="13"/>
      <c r="J39" s="13"/>
      <c r="K39" s="13"/>
      <c r="L39" s="13"/>
      <c r="M39" s="13"/>
      <c r="N39" s="13"/>
      <c r="O39" s="13"/>
    </row>
    <row r="40" spans="2:15" x14ac:dyDescent="0.25">
      <c r="B40" s="52" t="s">
        <v>37</v>
      </c>
      <c r="C40" s="6"/>
      <c r="D40" s="6"/>
      <c r="E40" s="13"/>
      <c r="F40" s="13"/>
      <c r="G40" s="13"/>
      <c r="H40" s="13"/>
      <c r="I40" s="13"/>
      <c r="J40" s="13"/>
      <c r="K40" s="13"/>
      <c r="L40" s="13"/>
      <c r="M40" s="13"/>
      <c r="N40" s="13"/>
      <c r="O40" s="13"/>
    </row>
    <row r="41" spans="2:15" x14ac:dyDescent="0.25">
      <c r="B41" s="52" t="s">
        <v>38</v>
      </c>
      <c r="C41" s="6"/>
      <c r="D41" s="6"/>
      <c r="E41" s="13"/>
      <c r="F41" s="13"/>
      <c r="G41" s="13"/>
      <c r="H41" s="13"/>
      <c r="I41" s="13"/>
      <c r="J41" s="13"/>
      <c r="K41" s="13"/>
      <c r="L41" s="13"/>
      <c r="M41" s="13"/>
      <c r="N41" s="13"/>
      <c r="O41" s="13"/>
    </row>
    <row r="42" spans="2:15" x14ac:dyDescent="0.25">
      <c r="B42" s="52" t="s">
        <v>39</v>
      </c>
      <c r="C42" s="6"/>
      <c r="D42" s="6"/>
      <c r="E42" s="13"/>
      <c r="F42" s="13"/>
      <c r="G42" s="13"/>
      <c r="H42" s="13"/>
      <c r="I42" s="13"/>
      <c r="J42" s="13"/>
      <c r="K42" s="13"/>
      <c r="L42" s="13"/>
      <c r="M42" s="13"/>
      <c r="N42" s="13"/>
      <c r="O42" s="13"/>
    </row>
    <row r="43" spans="2:15" x14ac:dyDescent="0.25">
      <c r="B43" s="52" t="s">
        <v>40</v>
      </c>
      <c r="C43" s="6"/>
      <c r="D43" s="6"/>
      <c r="E43" s="13"/>
      <c r="F43" s="13"/>
      <c r="G43" s="13"/>
      <c r="H43" s="13"/>
      <c r="I43" s="13"/>
      <c r="J43" s="13"/>
      <c r="K43" s="13"/>
      <c r="L43" s="13"/>
      <c r="M43" s="13"/>
      <c r="N43" s="13"/>
      <c r="O43" s="13"/>
    </row>
    <row r="44" spans="2:15" x14ac:dyDescent="0.25">
      <c r="B44" s="52" t="s">
        <v>11</v>
      </c>
      <c r="C44" s="56" t="s">
        <v>32</v>
      </c>
      <c r="D44" s="57"/>
      <c r="E44" s="12">
        <f t="shared" ref="E44:O44" si="2">+E33-E22</f>
        <v>0</v>
      </c>
      <c r="F44" s="12">
        <f t="shared" si="2"/>
        <v>0</v>
      </c>
      <c r="G44" s="12">
        <f t="shared" si="2"/>
        <v>0</v>
      </c>
      <c r="H44" s="12">
        <f t="shared" si="2"/>
        <v>0</v>
      </c>
      <c r="I44" s="12">
        <f t="shared" si="2"/>
        <v>0</v>
      </c>
      <c r="J44" s="12">
        <f t="shared" si="2"/>
        <v>0</v>
      </c>
      <c r="K44" s="12">
        <f t="shared" si="2"/>
        <v>0</v>
      </c>
      <c r="L44" s="12">
        <f t="shared" si="2"/>
        <v>0</v>
      </c>
      <c r="M44" s="12">
        <f t="shared" si="2"/>
        <v>0</v>
      </c>
      <c r="N44" s="12">
        <f t="shared" si="2"/>
        <v>0</v>
      </c>
      <c r="O44" s="12">
        <f t="shared" si="2"/>
        <v>0</v>
      </c>
    </row>
    <row r="45" spans="2:15" x14ac:dyDescent="0.25">
      <c r="C45" s="54"/>
      <c r="D45" s="54"/>
    </row>
    <row r="46" spans="2:15" x14ac:dyDescent="0.25">
      <c r="C46" s="58" t="s">
        <v>12</v>
      </c>
      <c r="D46" s="58"/>
    </row>
    <row r="48" spans="2:15" x14ac:dyDescent="0.25">
      <c r="B48" s="59" t="s">
        <v>41</v>
      </c>
      <c r="C48" s="59"/>
      <c r="D48" s="5">
        <f>D15+D16</f>
        <v>0</v>
      </c>
      <c r="E48" s="26"/>
      <c r="F48" s="26"/>
      <c r="G48" s="26"/>
      <c r="J48" s="17"/>
      <c r="K48" s="17"/>
    </row>
    <row r="49" spans="2:11" ht="15.75" customHeight="1" x14ac:dyDescent="0.25">
      <c r="B49" s="60" t="s">
        <v>47</v>
      </c>
      <c r="C49" s="60"/>
      <c r="D49" s="5">
        <f>SUM(E44:AI44)</f>
        <v>0</v>
      </c>
      <c r="E49" s="26"/>
      <c r="F49" s="26"/>
      <c r="G49" s="26"/>
    </row>
    <row r="50" spans="2:11" ht="48.75" customHeight="1" x14ac:dyDescent="0.25">
      <c r="B50" s="60" t="s">
        <v>48</v>
      </c>
      <c r="C50" s="60"/>
      <c r="D50" s="10" t="e">
        <f>IF(D49&lt;0,0,ROUND((1-(D48-D49)/D48)*D15,2))</f>
        <v>#DIV/0!</v>
      </c>
      <c r="E50" s="61"/>
      <c r="F50" s="62"/>
      <c r="G50" s="62"/>
      <c r="H50" s="62"/>
    </row>
    <row r="52" spans="2:11" hidden="1" x14ac:dyDescent="0.25">
      <c r="C52" s="23" t="s">
        <v>13</v>
      </c>
      <c r="D52" s="23"/>
    </row>
    <row r="53" spans="2:11" hidden="1" x14ac:dyDescent="0.25">
      <c r="K53" s="63"/>
    </row>
    <row r="54" spans="2:11" hidden="1" x14ac:dyDescent="0.25">
      <c r="B54" s="64" t="s">
        <v>14</v>
      </c>
      <c r="C54" s="64"/>
      <c r="D54" s="48"/>
      <c r="E54" s="64" t="s">
        <v>15</v>
      </c>
      <c r="F54" s="64"/>
      <c r="G54" s="64"/>
      <c r="H54" s="64"/>
      <c r="I54" s="64"/>
      <c r="J54" s="64"/>
      <c r="K54" s="64"/>
    </row>
    <row r="55" spans="2:11" ht="15.75" hidden="1" customHeight="1" x14ac:dyDescent="0.25">
      <c r="B55" s="65">
        <f>+D13</f>
        <v>0</v>
      </c>
      <c r="C55" s="65"/>
      <c r="D55" s="66"/>
      <c r="E55" s="67"/>
      <c r="F55" s="67"/>
      <c r="G55" s="67"/>
      <c r="H55" s="67"/>
      <c r="I55" s="67"/>
      <c r="J55" s="67"/>
      <c r="K55" s="67"/>
    </row>
    <row r="56" spans="2:11" hidden="1" x14ac:dyDescent="0.25">
      <c r="B56" s="64" t="s">
        <v>16</v>
      </c>
      <c r="C56" s="64"/>
      <c r="D56" s="48"/>
      <c r="E56" s="64" t="s">
        <v>17</v>
      </c>
      <c r="F56" s="64"/>
      <c r="G56" s="64"/>
      <c r="H56" s="64"/>
      <c r="I56" s="64"/>
      <c r="J56" s="64"/>
      <c r="K56" s="64"/>
    </row>
    <row r="57" spans="2:11" ht="15.75" hidden="1" customHeight="1" x14ac:dyDescent="0.25">
      <c r="B57" s="68" t="e">
        <f>+#REF!</f>
        <v>#REF!</v>
      </c>
      <c r="C57" s="68"/>
      <c r="D57" s="69"/>
      <c r="E57" s="67"/>
      <c r="F57" s="67"/>
      <c r="G57" s="67"/>
      <c r="H57" s="67"/>
      <c r="I57" s="67"/>
      <c r="J57" s="67"/>
      <c r="K57" s="67"/>
    </row>
    <row r="58" spans="2:11" hidden="1" x14ac:dyDescent="0.25">
      <c r="B58" s="64" t="s">
        <v>5</v>
      </c>
      <c r="C58" s="64"/>
      <c r="D58" s="48"/>
      <c r="E58" s="64" t="s">
        <v>18</v>
      </c>
      <c r="F58" s="64"/>
      <c r="G58" s="64"/>
      <c r="H58" s="64"/>
      <c r="I58" s="64"/>
      <c r="J58" s="64"/>
      <c r="K58" s="64"/>
    </row>
    <row r="59" spans="2:11" ht="31.5" hidden="1" customHeight="1" x14ac:dyDescent="0.25">
      <c r="B59" s="65" t="e">
        <f>SUM(#REF!)</f>
        <v>#REF!</v>
      </c>
      <c r="C59" s="65"/>
      <c r="D59" s="66"/>
      <c r="E59" s="67"/>
      <c r="F59" s="67"/>
      <c r="G59" s="67"/>
      <c r="H59" s="67"/>
      <c r="I59" s="67"/>
      <c r="J59" s="67"/>
      <c r="K59" s="67"/>
    </row>
    <row r="60" spans="2:11" ht="31.5" hidden="1" customHeight="1" x14ac:dyDescent="0.25">
      <c r="B60" s="65" t="e">
        <f>SUM(#REF!)</f>
        <v>#REF!</v>
      </c>
      <c r="C60" s="65"/>
      <c r="D60" s="66"/>
      <c r="E60" s="67"/>
      <c r="F60" s="67"/>
      <c r="G60" s="67"/>
      <c r="H60" s="67"/>
      <c r="I60" s="67"/>
      <c r="J60" s="67"/>
      <c r="K60" s="67"/>
    </row>
    <row r="61" spans="2:11" hidden="1" x14ac:dyDescent="0.25">
      <c r="B61" s="70" t="s">
        <v>19</v>
      </c>
      <c r="C61" s="70"/>
      <c r="D61" s="53"/>
      <c r="E61" s="59" t="s">
        <v>20</v>
      </c>
      <c r="F61" s="59"/>
      <c r="G61" s="59"/>
      <c r="H61" s="59"/>
      <c r="I61" s="59"/>
      <c r="J61" s="59"/>
      <c r="K61" s="59"/>
    </row>
    <row r="62" spans="2:11" ht="15.75" hidden="1" customHeight="1" x14ac:dyDescent="0.25">
      <c r="B62" s="71" t="str">
        <f>+C23</f>
        <v>&lt;Turi būti nurodytas projekto veiklos išlaidų skirtumas, palyginus projekto įgyvendinimo metu atsiradusias veiklos išlaidas su atitinkamu laikotarpiu iki projekto&gt;</v>
      </c>
      <c r="C62" s="71"/>
      <c r="D62" s="72"/>
      <c r="E62" s="67"/>
      <c r="F62" s="67"/>
      <c r="G62" s="67"/>
      <c r="H62" s="67"/>
      <c r="I62" s="67"/>
      <c r="J62" s="67"/>
      <c r="K62" s="67"/>
    </row>
    <row r="63" spans="2:11" ht="15.75" hidden="1" customHeight="1" x14ac:dyDescent="0.25">
      <c r="B63" s="71">
        <f>+C24</f>
        <v>0</v>
      </c>
      <c r="C63" s="71"/>
      <c r="D63" s="72"/>
      <c r="E63" s="67"/>
      <c r="F63" s="67"/>
      <c r="G63" s="67"/>
      <c r="H63" s="67"/>
      <c r="I63" s="67"/>
      <c r="J63" s="67"/>
      <c r="K63" s="67"/>
    </row>
    <row r="64" spans="2:11" ht="15.75" hidden="1" customHeight="1" x14ac:dyDescent="0.25">
      <c r="B64" s="71">
        <f>+C25</f>
        <v>0</v>
      </c>
      <c r="C64" s="71"/>
      <c r="D64" s="72"/>
      <c r="E64" s="67"/>
      <c r="F64" s="67"/>
      <c r="G64" s="67"/>
      <c r="H64" s="67"/>
      <c r="I64" s="67"/>
      <c r="J64" s="67"/>
      <c r="K64" s="67"/>
    </row>
    <row r="65" spans="2:11" ht="15.75" hidden="1" customHeight="1" x14ac:dyDescent="0.25">
      <c r="B65" s="71">
        <f>+C26</f>
        <v>0</v>
      </c>
      <c r="C65" s="71"/>
      <c r="D65" s="72"/>
      <c r="E65" s="67"/>
      <c r="F65" s="67"/>
      <c r="G65" s="67"/>
      <c r="H65" s="67"/>
      <c r="I65" s="67"/>
      <c r="J65" s="67"/>
      <c r="K65" s="67"/>
    </row>
    <row r="66" spans="2:11" ht="15.75" hidden="1" customHeight="1" x14ac:dyDescent="0.25">
      <c r="B66" s="71">
        <f>+C30</f>
        <v>0</v>
      </c>
      <c r="C66" s="71"/>
      <c r="D66" s="72"/>
      <c r="E66" s="67"/>
      <c r="F66" s="67"/>
      <c r="G66" s="67"/>
      <c r="H66" s="67"/>
      <c r="I66" s="67"/>
      <c r="J66" s="67"/>
      <c r="K66" s="67"/>
    </row>
    <row r="67" spans="2:11" ht="15.75" hidden="1" customHeight="1" x14ac:dyDescent="0.25">
      <c r="B67" s="71">
        <f>+C31</f>
        <v>0</v>
      </c>
      <c r="C67" s="71"/>
      <c r="D67" s="72"/>
      <c r="E67" s="67"/>
      <c r="F67" s="67"/>
      <c r="G67" s="67"/>
      <c r="H67" s="67"/>
      <c r="I67" s="67"/>
      <c r="J67" s="67"/>
      <c r="K67" s="67"/>
    </row>
    <row r="68" spans="2:11" ht="15.75" hidden="1" customHeight="1" x14ac:dyDescent="0.25">
      <c r="B68" s="71">
        <f>+C32</f>
        <v>0</v>
      </c>
      <c r="C68" s="71"/>
      <c r="D68" s="72"/>
      <c r="E68" s="67"/>
      <c r="F68" s="67"/>
      <c r="G68" s="67"/>
      <c r="H68" s="67"/>
      <c r="I68" s="67"/>
      <c r="J68" s="67"/>
      <c r="K68" s="67"/>
    </row>
    <row r="69" spans="2:11" hidden="1" x14ac:dyDescent="0.25">
      <c r="B69" s="70" t="s">
        <v>21</v>
      </c>
      <c r="C69" s="70"/>
      <c r="D69" s="53"/>
      <c r="E69" s="59" t="s">
        <v>22</v>
      </c>
      <c r="F69" s="59"/>
      <c r="G69" s="59"/>
      <c r="H69" s="59"/>
      <c r="I69" s="59"/>
      <c r="J69" s="59"/>
      <c r="K69" s="59"/>
    </row>
    <row r="70" spans="2:11" ht="15.75" hidden="1" customHeight="1" x14ac:dyDescent="0.25">
      <c r="B70" s="71" t="str">
        <f>+C34</f>
        <v>&lt;Turi būti nurodytas projekto veiklos pajamų skirtumas, palyginus projekto įgyvendinimo metu atsiradusias veiklos pajamas su atitinkamu laikotarpiu iki projekto&gt;</v>
      </c>
      <c r="C70" s="71"/>
      <c r="D70" s="72"/>
      <c r="E70" s="67"/>
      <c r="F70" s="67"/>
      <c r="G70" s="67"/>
      <c r="H70" s="67"/>
      <c r="I70" s="67"/>
      <c r="J70" s="67"/>
      <c r="K70" s="67"/>
    </row>
    <row r="71" spans="2:11" ht="15.75" hidden="1" customHeight="1" x14ac:dyDescent="0.25">
      <c r="B71" s="71">
        <f>+C35</f>
        <v>0</v>
      </c>
      <c r="C71" s="71"/>
      <c r="D71" s="72"/>
      <c r="E71" s="67"/>
      <c r="F71" s="67"/>
      <c r="G71" s="67"/>
      <c r="H71" s="67"/>
      <c r="I71" s="67"/>
      <c r="J71" s="67"/>
      <c r="K71" s="67"/>
    </row>
    <row r="72" spans="2:11" ht="15.75" hidden="1" customHeight="1" x14ac:dyDescent="0.25">
      <c r="B72" s="71">
        <f>+C36</f>
        <v>0</v>
      </c>
      <c r="C72" s="71"/>
      <c r="D72" s="72"/>
      <c r="E72" s="67"/>
      <c r="F72" s="67"/>
      <c r="G72" s="67"/>
      <c r="H72" s="67"/>
      <c r="I72" s="67"/>
      <c r="J72" s="67"/>
      <c r="K72" s="67"/>
    </row>
    <row r="73" spans="2:11" ht="15.75" hidden="1" customHeight="1" x14ac:dyDescent="0.25">
      <c r="B73" s="71">
        <f>+C40</f>
        <v>0</v>
      </c>
      <c r="C73" s="71"/>
      <c r="D73" s="72"/>
      <c r="E73" s="67"/>
      <c r="F73" s="67"/>
      <c r="G73" s="67"/>
      <c r="H73" s="67"/>
      <c r="I73" s="67"/>
      <c r="J73" s="67"/>
      <c r="K73" s="67"/>
    </row>
    <row r="74" spans="2:11" ht="15.75" hidden="1" customHeight="1" x14ac:dyDescent="0.25">
      <c r="B74" s="71">
        <f>+C41</f>
        <v>0</v>
      </c>
      <c r="C74" s="71"/>
      <c r="D74" s="72"/>
      <c r="E74" s="67"/>
      <c r="F74" s="67"/>
      <c r="G74" s="67"/>
      <c r="H74" s="67"/>
      <c r="I74" s="67"/>
      <c r="J74" s="67"/>
      <c r="K74" s="67"/>
    </row>
    <row r="75" spans="2:11" ht="15.75" hidden="1" customHeight="1" x14ac:dyDescent="0.25">
      <c r="B75" s="71">
        <f>+C42</f>
        <v>0</v>
      </c>
      <c r="C75" s="71"/>
      <c r="D75" s="72"/>
      <c r="E75" s="67"/>
      <c r="F75" s="67"/>
      <c r="G75" s="67"/>
      <c r="H75" s="67"/>
      <c r="I75" s="67"/>
      <c r="J75" s="67"/>
      <c r="K75" s="67"/>
    </row>
    <row r="76" spans="2:11" ht="15.75" hidden="1" customHeight="1" x14ac:dyDescent="0.25">
      <c r="B76" s="71">
        <f>+C43</f>
        <v>0</v>
      </c>
      <c r="C76" s="71"/>
      <c r="D76" s="72"/>
      <c r="E76" s="67"/>
      <c r="F76" s="67"/>
      <c r="G76" s="67"/>
      <c r="H76" s="67"/>
      <c r="I76" s="67"/>
      <c r="J76" s="67"/>
      <c r="K76" s="67"/>
    </row>
    <row r="77" spans="2:11" hidden="1" x14ac:dyDescent="0.25">
      <c r="B77" s="70" t="s">
        <v>23</v>
      </c>
      <c r="C77" s="70"/>
      <c r="D77" s="53"/>
      <c r="E77" s="59" t="s">
        <v>24</v>
      </c>
      <c r="F77" s="59"/>
      <c r="G77" s="59"/>
      <c r="H77" s="59"/>
      <c r="I77" s="59"/>
      <c r="J77" s="59"/>
      <c r="K77" s="59"/>
    </row>
    <row r="78" spans="2:11" ht="15.75" hidden="1" customHeight="1" x14ac:dyDescent="0.25">
      <c r="B78" s="71" t="e">
        <f>+#REF!</f>
        <v>#REF!</v>
      </c>
      <c r="C78" s="71"/>
      <c r="D78" s="72"/>
      <c r="E78" s="67"/>
      <c r="F78" s="67"/>
      <c r="G78" s="67"/>
      <c r="H78" s="67"/>
      <c r="I78" s="67"/>
      <c r="J78" s="67"/>
      <c r="K78" s="67"/>
    </row>
    <row r="79" spans="2:11" x14ac:dyDescent="0.25">
      <c r="C79" s="2"/>
      <c r="D79" s="2"/>
      <c r="F79" s="2"/>
    </row>
    <row r="81" spans="2:11" x14ac:dyDescent="0.25">
      <c r="B81" s="3" t="s">
        <v>60</v>
      </c>
      <c r="C81" s="3"/>
      <c r="D81" s="3"/>
      <c r="E81" s="3"/>
      <c r="F81" s="3"/>
      <c r="I81" s="1"/>
      <c r="J81" s="1"/>
      <c r="K81" s="1"/>
    </row>
    <row r="82" spans="2:11" x14ac:dyDescent="0.25">
      <c r="B82" s="3" t="s">
        <v>61</v>
      </c>
      <c r="C82" s="2"/>
      <c r="D82" s="2"/>
      <c r="E82" s="2"/>
      <c r="I82" s="1"/>
      <c r="J82" s="1"/>
      <c r="K82" s="1"/>
    </row>
    <row r="83" spans="2:11" x14ac:dyDescent="0.25">
      <c r="B83" s="3" t="s">
        <v>25</v>
      </c>
      <c r="C83" s="2"/>
      <c r="D83" s="2"/>
      <c r="E83" s="2"/>
      <c r="I83" s="1"/>
      <c r="J83" s="1"/>
      <c r="K83" s="1"/>
    </row>
    <row r="84" spans="2:11" x14ac:dyDescent="0.25">
      <c r="H84" s="19"/>
      <c r="I84" s="19"/>
      <c r="J84" s="19"/>
      <c r="K84" s="1"/>
    </row>
    <row r="85" spans="2:11" x14ac:dyDescent="0.25">
      <c r="B85" s="3"/>
      <c r="C85" s="26"/>
      <c r="D85" s="19" t="s">
        <v>26</v>
      </c>
      <c r="E85" s="19"/>
      <c r="F85" s="19"/>
      <c r="G85" s="26"/>
      <c r="H85" s="19"/>
      <c r="I85" s="19"/>
      <c r="J85" s="19"/>
      <c r="K85" s="1"/>
    </row>
    <row r="86" spans="2:11" x14ac:dyDescent="0.25">
      <c r="C86" s="26"/>
      <c r="D86" s="19" t="s">
        <v>27</v>
      </c>
      <c r="E86" s="19"/>
      <c r="F86" s="19"/>
      <c r="G86" s="26"/>
      <c r="H86" s="26"/>
      <c r="I86" s="26"/>
      <c r="J86" s="26"/>
      <c r="K86" s="26"/>
    </row>
  </sheetData>
  <sheetProtection algorithmName="SHA-512" hashValue="p/IE9GQblJVRMyje9E/IWSVoxrgWpZEai/GKWkUqyqv0xfWVdD1CLcOmaZcucpijJk6yXaWETOQtVLolrR1/FQ==" saltValue="fEN/WCmPBnGOYEgDQQoP0A==" spinCount="100000" sheet="1" formatCells="0" formatColumns="0" formatRows="0" insertRows="0" deleteRows="0" selectLockedCells="1" sort="0"/>
  <dataConsolidate/>
  <mergeCells count="65">
    <mergeCell ref="E14:G15"/>
    <mergeCell ref="B48:C48"/>
    <mergeCell ref="B15:C15"/>
    <mergeCell ref="B8:G8"/>
    <mergeCell ref="B12:C12"/>
    <mergeCell ref="B14:C14"/>
    <mergeCell ref="B13:C13"/>
    <mergeCell ref="B16:C16"/>
    <mergeCell ref="E16:G16"/>
    <mergeCell ref="B55:C55"/>
    <mergeCell ref="E55:K55"/>
    <mergeCell ref="B49:C49"/>
    <mergeCell ref="B54:C54"/>
    <mergeCell ref="E54:K54"/>
    <mergeCell ref="B50:C50"/>
    <mergeCell ref="B56:C56"/>
    <mergeCell ref="E56:K56"/>
    <mergeCell ref="B57:C57"/>
    <mergeCell ref="E57:K57"/>
    <mergeCell ref="B58:C58"/>
    <mergeCell ref="E58:K58"/>
    <mergeCell ref="B70:C70"/>
    <mergeCell ref="E70:K70"/>
    <mergeCell ref="B65:C65"/>
    <mergeCell ref="E65:K65"/>
    <mergeCell ref="B59:C59"/>
    <mergeCell ref="E59:K59"/>
    <mergeCell ref="B60:C60"/>
    <mergeCell ref="E60:K60"/>
    <mergeCell ref="B62:C62"/>
    <mergeCell ref="E62:K62"/>
    <mergeCell ref="B63:C63"/>
    <mergeCell ref="E63:K63"/>
    <mergeCell ref="B64:C64"/>
    <mergeCell ref="E64:K64"/>
    <mergeCell ref="B61:C61"/>
    <mergeCell ref="E61:K61"/>
    <mergeCell ref="B66:C66"/>
    <mergeCell ref="E66:K66"/>
    <mergeCell ref="E68:K68"/>
    <mergeCell ref="B69:C69"/>
    <mergeCell ref="E69:K69"/>
    <mergeCell ref="B68:C68"/>
    <mergeCell ref="B67:C67"/>
    <mergeCell ref="E67:K67"/>
    <mergeCell ref="E76:K76"/>
    <mergeCell ref="B71:C71"/>
    <mergeCell ref="E71:K71"/>
    <mergeCell ref="B72:C72"/>
    <mergeCell ref="E72:K72"/>
    <mergeCell ref="B73:C73"/>
    <mergeCell ref="B74:C74"/>
    <mergeCell ref="E74:K74"/>
    <mergeCell ref="B75:C75"/>
    <mergeCell ref="E75:K75"/>
    <mergeCell ref="B76:C76"/>
    <mergeCell ref="E73:K73"/>
    <mergeCell ref="B77:C77"/>
    <mergeCell ref="E77:K77"/>
    <mergeCell ref="D85:F85"/>
    <mergeCell ref="D86:F86"/>
    <mergeCell ref="H84:J84"/>
    <mergeCell ref="H85:J85"/>
    <mergeCell ref="B78:C78"/>
    <mergeCell ref="E78:K78"/>
  </mergeCells>
  <phoneticPr fontId="6" type="noConversion"/>
  <conditionalFormatting sqref="F20:O44">
    <cfRule type="expression" dxfId="0" priority="5" stopIfTrue="1">
      <formula>OR(F$21&gt;YEAR($D$14),$E$21="-")</formula>
    </cfRule>
  </conditionalFormatting>
  <pageMargins left="0.74803149606299213" right="0.74803149606299213" top="0.74803149606299213" bottom="0.51181102362204722" header="0.51181102362204722" footer="0.51181102362204722"/>
  <pageSetup paperSize="9" scale="55" firstPageNumber="0" fitToHeight="0" orientation="portrait" horizontalDpi="300" verticalDpi="300" r:id="rId1"/>
  <headerFooter alignWithMargins="0">
    <oddHeader>&amp;R&amp;"Times New Roman,Regular"&amp;14Pajamų stebėsenos instrukcijos
2 priedas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F6"/>
  <sheetViews>
    <sheetView workbookViewId="0"/>
  </sheetViews>
  <sheetFormatPr defaultColWidth="8.85546875" defaultRowHeight="12.75" x14ac:dyDescent="0.2"/>
  <sheetData>
    <row r="6" spans="6:6" x14ac:dyDescent="0.2">
      <c r="F6" s="4" t="s">
        <v>28</v>
      </c>
    </row>
  </sheetData>
  <phoneticPr fontId="6" type="noConversion"/>
  <dataValidations count="1">
    <dataValidation type="list" allowBlank="1" showInputMessage="1" showErrorMessage="1" sqref="C6">
      <formula1>$F$6:$F$7</formula1>
    </dataValidation>
  </dataValidations>
  <pageMargins left="0.75" right="0.75" top="1" bottom="1"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iedas" ma:contentTypeID="0x01010031A3634DF9DB4FFBA1EC65766E7376F500647EC12A19191C42BDED928AD6B38003" ma:contentTypeVersion="1" ma:contentTypeDescription="" ma:contentTypeScope="" ma:versionID="7bb29fcbbc2e1dcbc2f273b7133c0f65">
  <xsd:schema xmlns:xsd="http://www.w3.org/2001/XMLSchema" xmlns:xs="http://www.w3.org/2001/XMLSchema" xmlns:p="http://schemas.microsoft.com/office/2006/metadata/properties" xmlns:ns2="4b2e9d09-07c5-42d4-ad0a-92e216c40b99" xmlns:ns3="028236e2-f653-4d19-ab67-4d06a9145e0c" xmlns:ns4="b7311018-3388-4ea4-95e4-1123d1923690" targetNamespace="http://schemas.microsoft.com/office/2006/metadata/properties" ma:root="true" ma:fieldsID="4b516ef99547e93ecedb1c08c1997c4e" ns2:_="" ns3:_="" ns4:_="">
    <xsd:import namespace="4b2e9d09-07c5-42d4-ad0a-92e216c40b99"/>
    <xsd:import namespace="028236e2-f653-4d19-ab67-4d06a9145e0c"/>
    <xsd:import namespace="b7311018-3388-4ea4-95e4-1123d1923690"/>
    <xsd:element name="properties">
      <xsd:complexType>
        <xsd:sequence>
          <xsd:element name="documentManagement">
            <xsd:complexType>
              <xsd:all>
                <xsd:element ref="ns2:DmsRegDoc"/>
                <xsd:element ref="ns3:DmsAddMarkOnPdf" minOccurs="0"/>
                <xsd:element ref="ns4:eae61e2c980644dab56a43eaaba6f0a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RegDoc" ma:index="10" ma:displayName="Pagrindinis dokumentas" ma:description="" ma:hidden="true" ma:list="Self" ma:internalName="DmsRegDoc"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AddMarkOnPdf" ma:index="11" nillable="true" ma:displayName="Registravimo žyma" ma:default="0" ma:description="" ma:internalName="DmsAddMarkOn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7311018-3388-4ea4-95e4-1123d1923690" elementFormDefault="qualified">
    <xsd:import namespace="http://schemas.microsoft.com/office/2006/documentManagement/types"/>
    <xsd:import namespace="http://schemas.microsoft.com/office/infopath/2007/PartnerControls"/>
    <xsd:element name="eae61e2c980644dab56a43eaaba6f0a7" ma:index="12" nillable="true" ma:displayName="DmsPermissionsDivisions_0" ma:hidden="true" ma:internalName="eae61e2c980644dab56a43eaaba6f0a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8" ma:displayName="Priedo pavadinima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ae61e2c980644dab56a43eaaba6f0a7 xmlns="b7311018-3388-4ea4-95e4-1123d1923690">Teisės ir sistemų valdymo skyrius|e293dce8-9594-4945-9455-93755098b361;Sveikatos projektų skyrius|5908eca3-6d57-464f-8cbe-536f81c5e307;Kultūros projektų skyrius|6e54f30f-9418-4d50-924b-311e9e648bdc;Urbanistinės plėtros projektų skyrius|1cbfa67d-003e-4b6e-82ba-1215416a7de7;Finansų skyrius|7d9d544b-d496-4126-a894-fd0e68da2d8e;Švietimo projektų skyrius|4d6950ba-bddb-4d59-b4f2-90fff673db9b;Informacinės visuomenės plėtros projektų skyrius|2dc2f6d3-2445-4367-ada3-9d9c6cbeaac6;Socialinės apsaugos projektų skyrius|e8842430-d836-470f-b9ed-ff904e3d0bc7;Darnaus transporto projektų skyrius|ac541b4c-a511-49a1-b192-8ec1ac837a74;Transporto tinklų projektų skyrius|3517cb01-3d8d-4d7f-9b7b-034113f42e80;Vadovybė|58a5a61f-fccb-4f74-9a6b-098be634181c;Bendrųjų reikalų skyrius|98e1b560-c021-41d6-9632-b7f5b05ae6e9</eae61e2c980644dab56a43eaaba6f0a7>
    <DmsRegDoc xmlns="4b2e9d09-07c5-42d4-ad0a-92e216c40b99">24539</DmsRegDoc>
    <DmsAddMarkOnPdf xmlns="028236e2-f653-4d19-ab67-4d06a9145e0c">false</DmsAddMarkOnPdf>
  </documentManagement>
</p:properties>
</file>

<file path=customXml/itemProps1.xml><?xml version="1.0" encoding="utf-8"?>
<ds:datastoreItem xmlns:ds="http://schemas.openxmlformats.org/officeDocument/2006/customXml" ds:itemID="{8D2AF205-6F75-4071-A328-4D334C2DF4B0}">
  <ds:schemaRefs>
    <ds:schemaRef ds:uri="http://schemas.microsoft.com/sharepoint/v3/contenttype/forms"/>
  </ds:schemaRefs>
</ds:datastoreItem>
</file>

<file path=customXml/itemProps2.xml><?xml version="1.0" encoding="utf-8"?>
<ds:datastoreItem xmlns:ds="http://schemas.openxmlformats.org/officeDocument/2006/customXml" ds:itemID="{D583A76D-6F5B-4E61-8A0A-F0DCD9A4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028236e2-f653-4d19-ab67-4d06a9145e0c"/>
    <ds:schemaRef ds:uri="b7311018-3388-4ea4-95e4-1123d1923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E6D860-B282-44E3-8EC0-A004074F7788}">
  <ds:schemaRef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b7311018-3388-4ea4-95e4-1123d1923690"/>
    <ds:schemaRef ds:uri="http://schemas.microsoft.com/office/infopath/2007/PartnerControls"/>
    <ds:schemaRef ds:uri="http://purl.org/dc/dcmitype/"/>
    <ds:schemaRef ds:uri="028236e2-f653-4d19-ab67-4d06a9145e0c"/>
    <ds:schemaRef ds:uri="4b2e9d09-07c5-42d4-ad0a-92e216c40b9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iki 1 mln. eurų</vt:lpstr>
      <vt:lpstr>Duomenys</vt:lpstr>
      <vt:lpstr>'iki 1 mln. eurų'!Print_Area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PRIEDAS NR.2_PROJEKTO IGYVENDINIMO METU GAUTOS PAJAMOS</dc:title>
  <dc:creator>Sarunas</dc:creator>
  <cp:lastModifiedBy>Jovita Ramanauskaitė</cp:lastModifiedBy>
  <cp:lastPrinted>2019-08-09T10:46:51Z</cp:lastPrinted>
  <dcterms:created xsi:type="dcterms:W3CDTF">2012-09-20T11:46:54Z</dcterms:created>
  <dcterms:modified xsi:type="dcterms:W3CDTF">2019-08-09T10:49:16Z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0x01010031A3634DF9DB4FFBA1EC65766E7376F500647EC12A19191C42BDED928AD6B38003</vt:lpwstr>
  </property>
  <property fmtid="{D5CDD505-2E9C-101B-9397-08002B2CF9AE}" pid="3" name="DmsPermissionsFlags">
    <vt:lpwstr>,SECTRUE,</vt:lpwstr>
  </property>
  <property fmtid="{D5CDD505-2E9C-101B-9397-08002B2CF9AE}" pid="4" name="DmsPermissionsUsers">
    <vt:lpwstr>1073741823;#Sistemos abonementas;#83;#Jovita Ramanauskaitė;#134;#Aurima Lasickienė;#303;#Laura Mieldažytė-Petrukaitė;#142;#Vygandas Alekna;#143;#Rūta Kizienė;#165;#Lina Šimkevičienė;#101;#Daumantas Gudelis;#308;#Indrė Šuolienė;#90;#Laura Neliupšytė;#123;#</vt:lpwstr>
  </property>
  <property fmtid="{D5CDD505-2E9C-101B-9397-08002B2CF9AE}" pid="5" name="DmsPermissionsDivisions">
    <vt:lpwstr>3195;#Teisės ir sistemų valdymo skyrius|e293dce8-9594-4945-9455-93755098b361;#244;#Sveikatos projektų skyrius|5908eca3-6d57-464f-8cbe-536f81c5e307;#646;#Kultūros projektų skyrius|6e54f30f-9418-4d50-924b-311e9e648bdc;#638;#Urbanistinės plėtros projektų sky</vt:lpwstr>
  </property>
  <property fmtid="{D5CDD505-2E9C-101B-9397-08002B2CF9AE}" pid="6" name="TaxCatchAll">
    <vt:lpwstr>71;#Švietimo projektų skyrius|4d6950ba-bddb-4d59-b4f2-90fff673db9b;#3171;#Transporto tinklų projektų skyrius|3517cb01-3d8d-4d7f-9b7b-034113f42e80;#62;#Finansų skyrius|7d9d544b-d496-4126-a894-fd0e68da2d8e;#3169;#Darnaus transporto projektų skyrius|ac541b4c</vt:lpwstr>
  </property>
  <property fmtid="{D5CDD505-2E9C-101B-9397-08002B2CF9AE}" pid="7" name="DmsDocPrepDocSendRegReal">
    <vt:bool>false</vt:bool>
  </property>
  <property fmtid="{D5CDD505-2E9C-101B-9397-08002B2CF9AE}" pid="8" name="DmsCPVARelatedDivisions">
    <vt:lpwstr/>
  </property>
  <property fmtid="{D5CDD505-2E9C-101B-9397-08002B2CF9AE}" pid="9" name="DmsCPVADocSubtype">
    <vt:lpwstr/>
  </property>
  <property fmtid="{D5CDD505-2E9C-101B-9397-08002B2CF9AE}" pid="10" name="DmsInternalActType">
    <vt:lpwstr/>
  </property>
  <property fmtid="{D5CDD505-2E9C-101B-9397-08002B2CF9AE}" pid="11" name="DmsCPVADocProgram">
    <vt:lpwstr/>
  </property>
  <property fmtid="{D5CDD505-2E9C-101B-9397-08002B2CF9AE}" pid="12" name="DmsVisers">
    <vt:lpwstr/>
  </property>
  <property fmtid="{D5CDD505-2E9C-101B-9397-08002B2CF9AE}" pid="13" name="DmsOrganizer">
    <vt:lpwstr/>
  </property>
  <property fmtid="{D5CDD505-2E9C-101B-9397-08002B2CF9AE}" pid="14" name="DmsCPVARelatedPersons">
    <vt:lpwstr/>
  </property>
  <property fmtid="{D5CDD505-2E9C-101B-9397-08002B2CF9AE}" pid="15" name="DmsCPVAOtherResponsiblePersons">
    <vt:lpwstr/>
  </property>
  <property fmtid="{D5CDD505-2E9C-101B-9397-08002B2CF9AE}" pid="16" name="DmsRegState">
    <vt:lpwstr>Naujas</vt:lpwstr>
  </property>
  <property fmtid="{D5CDD505-2E9C-101B-9397-08002B2CF9AE}" pid="17" name="DmsApprovers">
    <vt:lpwstr/>
  </property>
  <property fmtid="{D5CDD505-2E9C-101B-9397-08002B2CF9AE}" pid="18" name="DmsResponsiblePerson">
    <vt:lpwstr/>
  </property>
  <property fmtid="{D5CDD505-2E9C-101B-9397-08002B2CF9AE}" pid="19" name="DmsCoordinators">
    <vt:lpwstr/>
  </property>
  <property fmtid="{D5CDD505-2E9C-101B-9397-08002B2CF9AE}" pid="20" name="DmsSigners">
    <vt:lpwstr/>
  </property>
  <property fmtid="{D5CDD505-2E9C-101B-9397-08002B2CF9AE}" pid="21" name="DmsRegPerson">
    <vt:lpwstr/>
  </property>
  <property fmtid="{D5CDD505-2E9C-101B-9397-08002B2CF9AE}" pid="22" name="e60ee4271ca74d28a1640aed29de29ee">
    <vt:lpwstr/>
  </property>
  <property fmtid="{D5CDD505-2E9C-101B-9397-08002B2CF9AE}" pid="23" name="bef85333021544dbbbb8b847b70284cc">
    <vt:lpwstr/>
  </property>
  <property fmtid="{D5CDD505-2E9C-101B-9397-08002B2CF9AE}" pid="24" name="DmsCase">
    <vt:lpwstr>69427</vt:lpwstr>
  </property>
  <property fmtid="{D5CDD505-2E9C-101B-9397-08002B2CF9AE}" pid="25" name="o3cb2451d6904553a72e202c291dd6d8">
    <vt:lpwstr/>
  </property>
  <property fmtid="{D5CDD505-2E9C-101B-9397-08002B2CF9AE}" pid="26" name="b1f23dead1274c488d632b6cb8d4aba0">
    <vt:lpwstr/>
  </property>
  <property fmtid="{D5CDD505-2E9C-101B-9397-08002B2CF9AE}" pid="27" name="affec700840c476983ca41dbbdd3d7a4">
    <vt:lpwstr/>
  </property>
  <property fmtid="{D5CDD505-2E9C-101B-9397-08002B2CF9AE}" pid="28" name="f13e22c1b9dc46cf9f47842e2669affe">
    <vt:lpwstr/>
  </property>
  <property fmtid="{D5CDD505-2E9C-101B-9397-08002B2CF9AE}" pid="29" name="DmsRegister">
    <vt:lpwstr>68744</vt:lpwstr>
  </property>
</Properties>
</file>