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idas-pr\Desktop\Pakoreguotos formos\"/>
    </mc:Choice>
  </mc:AlternateContent>
  <bookViews>
    <workbookView xWindow="0" yWindow="0" windowWidth="28800" windowHeight="11700" firstSheet="1" activeTab="1"/>
  </bookViews>
  <sheets>
    <sheet name="SYS" sheetId="4" state="hidden" r:id="rId1"/>
    <sheet name="ID" sheetId="1" r:id="rId2"/>
    <sheet name="ID_Instrukcija" sheetId="5" r:id="rId3"/>
    <sheet name="Priedas Nr. 1 - tech. paramos" sheetId="2" r:id="rId4"/>
    <sheet name="Tech. parama_Instrukcija" sheetId="6" r:id="rId5"/>
    <sheet name="Priedas Nr. 2 - dvišalio" sheetId="3" r:id="rId6"/>
    <sheet name="Dvišalio_Instrukcija" sheetId="7" r:id="rId7"/>
  </sheets>
  <definedNames>
    <definedName name="_xlnm.Print_Area" localSheetId="6">Dvišalio_Instrukcija!$A$1:$H$19</definedName>
    <definedName name="_xlnm.Print_Area" localSheetId="1">ID!$A$1:$C$29</definedName>
    <definedName name="_xlnm.Print_Area" localSheetId="2">ID_Instrukcija!$A$1:$B$29</definedName>
    <definedName name="_xlnm.Print_Area" localSheetId="3">'Priedas Nr. 1 - tech. paramos'!$A$1:$H$560</definedName>
    <definedName name="_xlnm.Print_Area" localSheetId="5">'Priedas Nr. 2 - dvišalio'!$A$1:$H$505</definedName>
    <definedName name="_xlnm.Print_Area" localSheetId="4">'Tech. parama_Instrukcija'!$A$1:$H$23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3" i="7" l="1"/>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A21" i="7"/>
  <c r="A22" i="7" s="1"/>
  <c r="A23" i="7" s="1"/>
  <c r="A24" i="7" s="1"/>
  <c r="A25" i="7" s="1"/>
  <c r="A26" i="7" s="1"/>
  <c r="A27" i="7" s="1"/>
  <c r="A28" i="7" s="1"/>
  <c r="A29" i="7" s="1"/>
  <c r="A30" i="7" s="1"/>
  <c r="A31" i="7" s="1"/>
  <c r="A32" i="7" s="1"/>
  <c r="A33" i="7" s="1"/>
  <c r="A34" i="7" s="1"/>
  <c r="A35" i="7" s="1"/>
  <c r="A36" i="7" s="1"/>
  <c r="A37" i="7" s="1"/>
  <c r="A38" i="7" s="1"/>
  <c r="G13" i="7"/>
  <c r="G12" i="7"/>
  <c r="G11" i="7"/>
  <c r="G10" i="7"/>
  <c r="G9" i="7"/>
  <c r="H6" i="7"/>
  <c r="G6" i="7"/>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A25" i="6"/>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G17" i="6"/>
  <c r="G16" i="6"/>
  <c r="G15" i="6"/>
  <c r="G14" i="6"/>
  <c r="G13" i="6"/>
  <c r="G12" i="6"/>
  <c r="G11" i="6"/>
  <c r="G10" i="6"/>
  <c r="G9" i="6"/>
  <c r="B3" i="6"/>
  <c r="N22" i="5" l="1"/>
  <c r="N21" i="5"/>
  <c r="N20" i="5"/>
  <c r="N19" i="5"/>
  <c r="G9" i="3" l="1"/>
  <c r="G9" i="2"/>
  <c r="H10" i="2"/>
  <c r="H11" i="2"/>
  <c r="H12" i="2"/>
  <c r="H13" i="2"/>
  <c r="H14" i="2"/>
  <c r="H15" i="2"/>
  <c r="H16" i="2"/>
  <c r="H17" i="2"/>
  <c r="G10" i="2"/>
  <c r="G11" i="2"/>
  <c r="G12" i="2"/>
  <c r="G13" i="2"/>
  <c r="G14" i="2"/>
  <c r="G15" i="2"/>
  <c r="G16" i="2"/>
  <c r="G17" i="2"/>
  <c r="H9" i="2" l="1"/>
  <c r="I24" i="2" l="1"/>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23" i="2"/>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19" i="3"/>
  <c r="G10" i="3" l="1"/>
  <c r="H10" i="3" s="1"/>
  <c r="I230" i="3"/>
  <c r="I231" i="3"/>
  <c r="I232" i="3"/>
  <c r="I233" i="3"/>
  <c r="B13" i="1"/>
  <c r="G11" i="3" l="1"/>
  <c r="H11" i="3" s="1"/>
  <c r="G12" i="3"/>
  <c r="H12" i="3" s="1"/>
  <c r="G13" i="3"/>
  <c r="H13" i="3" s="1"/>
  <c r="H9" i="3"/>
  <c r="O10" i="1"/>
  <c r="O21" i="1"/>
  <c r="O18" i="1"/>
  <c r="O19" i="1"/>
  <c r="O20" i="1"/>
  <c r="O16" i="1"/>
  <c r="O14" i="1"/>
  <c r="O15" i="1"/>
  <c r="O9" i="1"/>
  <c r="O11" i="1"/>
  <c r="O12" i="1"/>
  <c r="O8" i="1"/>
  <c r="A23" i="2"/>
  <c r="A24" i="2" s="1"/>
  <c r="C22" i="2"/>
  <c r="C17" i="1" s="1"/>
  <c r="A19" i="3"/>
  <c r="A20" i="3" s="1"/>
  <c r="A21" i="3" s="1"/>
  <c r="A22" i="3" s="1"/>
  <c r="A23" i="3" s="1"/>
  <c r="A24" i="3" s="1"/>
  <c r="A25" i="3" s="1"/>
  <c r="A26" i="3" s="1"/>
  <c r="A27" i="3" s="1"/>
  <c r="A28" i="3" s="1"/>
  <c r="A29" i="3" s="1"/>
  <c r="A30" i="3" s="1"/>
  <c r="A31" i="3" s="1"/>
  <c r="A32" i="3" s="1"/>
  <c r="A33" i="3" s="1"/>
  <c r="A34" i="3" s="1"/>
  <c r="A35" i="3" s="1"/>
  <c r="A36" i="3" s="1"/>
  <c r="A37" i="3" s="1"/>
  <c r="A38" i="3" s="1"/>
  <c r="C18" i="3"/>
  <c r="C22" i="1" s="1"/>
  <c r="O17" i="1" l="1"/>
  <c r="H8" i="3"/>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G6" i="3" l="1"/>
  <c r="H6" i="3"/>
  <c r="H8" i="2" l="1"/>
  <c r="D1" i="2" l="1"/>
  <c r="D1" i="3" l="1"/>
  <c r="B3" i="2" l="1"/>
</calcChain>
</file>

<file path=xl/sharedStrings.xml><?xml version="1.0" encoding="utf-8"?>
<sst xmlns="http://schemas.openxmlformats.org/spreadsheetml/2006/main" count="198" uniqueCount="109">
  <si>
    <t>IŠLAIDŲ DEKLARACIJA</t>
  </si>
  <si>
    <t>kelionių išlaidos</t>
  </si>
  <si>
    <t>išorinių ekspertų išlaidos</t>
  </si>
  <si>
    <t>kitos išlaidos</t>
  </si>
  <si>
    <t>Dokumento tipas</t>
  </si>
  <si>
    <t>Serija, Nr.</t>
  </si>
  <si>
    <t>Išlaidų pagrindimo dokumentai</t>
  </si>
  <si>
    <t>Suma, Eur</t>
  </si>
  <si>
    <t>Nr.</t>
  </si>
  <si>
    <t>Eil.</t>
  </si>
  <si>
    <t>renginių / susitikimų išlaidos</t>
  </si>
  <si>
    <t>Programos kodas</t>
  </si>
  <si>
    <t>Priedas Nr. 1 prie Išlaidų deklaracijos</t>
  </si>
  <si>
    <t>Priedas Nr. 2 prie Išlaidų deklaracijos</t>
  </si>
  <si>
    <t>Išlaidų suma</t>
  </si>
  <si>
    <t>Ataskaitinis laikotarpis, už kurį teikiama išlaidų deklaracija nuo iki</t>
  </si>
  <si>
    <t>ID numeris</t>
  </si>
  <si>
    <t>ID data</t>
  </si>
  <si>
    <t>ID tipas:</t>
  </si>
  <si>
    <t>Dokumento pavadinimas</t>
  </si>
  <si>
    <t>Sutartis</t>
  </si>
  <si>
    <t>Avansinė apyskaita</t>
  </si>
  <si>
    <t>Kasos kvitas</t>
  </si>
  <si>
    <t>Partnerio išlaidų deklaracija</t>
  </si>
  <si>
    <t>ID Tipas</t>
  </si>
  <si>
    <t>Apmokėjimo data</t>
  </si>
  <si>
    <t>Aprašymas</t>
  </si>
  <si>
    <t>Viešinimas</t>
  </si>
  <si>
    <t>Kitos išlaidos</t>
  </si>
  <si>
    <t>Darbo užmokestis</t>
  </si>
  <si>
    <t>Išlaidų tipas</t>
  </si>
  <si>
    <t xml:space="preserve"> Valdymo išlaidų tipas</t>
  </si>
  <si>
    <t>Dvišalio išlaidų tipas</t>
  </si>
  <si>
    <t>ID Numeris</t>
  </si>
  <si>
    <t>Dokumento data</t>
  </si>
  <si>
    <t>(parašas)</t>
  </si>
  <si>
    <t>Deklaraciją teikiančio juridinio asmens pavadinimas</t>
  </si>
  <si>
    <t>Įstaigos vadovo Vardas Pavardė</t>
  </si>
  <si>
    <t>Tarpinė</t>
  </si>
  <si>
    <t>Galutinė</t>
  </si>
  <si>
    <t>NORIS kodas</t>
  </si>
  <si>
    <t>Įstaigos vyr. finansininko ar jo įgalioto asmens Vardas Pavardė</t>
  </si>
  <si>
    <t>Laikotarpis nuo</t>
  </si>
  <si>
    <t>Laikotarpis iki</t>
  </si>
  <si>
    <t>LT01</t>
  </si>
  <si>
    <t>LT02</t>
  </si>
  <si>
    <t>LT03</t>
  </si>
  <si>
    <t>LT04</t>
  </si>
  <si>
    <t>LT05</t>
  </si>
  <si>
    <t>LT06</t>
  </si>
  <si>
    <t>LT07</t>
  </si>
  <si>
    <t>LT08</t>
  </si>
  <si>
    <t>LT09</t>
  </si>
  <si>
    <t>LT10</t>
  </si>
  <si>
    <t>LT11</t>
  </si>
  <si>
    <t>LT12</t>
  </si>
  <si>
    <t>LT13</t>
  </si>
  <si>
    <t>LT14</t>
  </si>
  <si>
    <t>I. PATIRTOS IR APMOKĖTOS TECHNINĖS PARAMOS IŠLAIDOS</t>
  </si>
  <si>
    <t>LT15</t>
  </si>
  <si>
    <t>Išorinių ekspertų paslaugos</t>
  </si>
  <si>
    <t>Renginiai ir susitikimai</t>
  </si>
  <si>
    <t>Komandiruotės</t>
  </si>
  <si>
    <t>Mokymai pareiškėjams ir projektų vykdytojams</t>
  </si>
  <si>
    <t>Turtas</t>
  </si>
  <si>
    <t>Pridėtinės išlaidos</t>
  </si>
  <si>
    <r>
      <t xml:space="preserve">Per ataskaitinį laikotarpį patirtų ir apmokėtų techninės paramos išlaidų suma, Eur 
Detalizacija pateikta </t>
    </r>
    <r>
      <rPr>
        <b/>
        <sz val="11"/>
        <color theme="1"/>
        <rFont val="Times New Roman"/>
        <family val="1"/>
      </rPr>
      <t>Priede Nr. 1</t>
    </r>
  </si>
  <si>
    <t>II. PATIRTOS IR APMOKĖTOS DVIŠALIO BENDRADARBIAVIMO FONDO IŠLAIDOS*</t>
  </si>
  <si>
    <r>
      <t xml:space="preserve">Per ataskaitinį laikotarpį patirtų ir apmokėtų dvišalio bendradarbiavimo fondo išlaidų suma, Eur
Detalizacija peteikta </t>
    </r>
    <r>
      <rPr>
        <b/>
        <sz val="11"/>
        <color theme="1"/>
        <rFont val="Times New Roman"/>
        <family val="1"/>
      </rPr>
      <t>Priede Nr. 2</t>
    </r>
  </si>
  <si>
    <t>* Neįtraukiamos dvišalio bendradarbiavimo fondo tiesioginio ir netiesioginio finansavimo projektų išlaidos</t>
  </si>
  <si>
    <t xml:space="preserve">Aprašykite kokios techninės paramos veiklos buvo įgyvendintos ir kokios išlaidos jas įgyvendinant buvo patirtos per ataskaitinį laikotarpį. </t>
  </si>
  <si>
    <t>Aprašykite kokios dvišalio bendradarbiavimo fondo veiklos buvo įgyvendintos ir kokios išlaidos jas įgyvendinant buvo patirtos per ataskaitinį laikotarpį.</t>
  </si>
  <si>
    <t>Programa</t>
  </si>
  <si>
    <t>Sąskaita</t>
  </si>
  <si>
    <t>Išankstinė sąskaita</t>
  </si>
  <si>
    <t>Įsakymas</t>
  </si>
  <si>
    <t>Pažyma</t>
  </si>
  <si>
    <t>II. PATIRTOS IR APMOKĖTOS DVIŠALIO BENDRADARBIAVIMO FONDO IŠLAIDOS</t>
  </si>
  <si>
    <t>Iš viso:</t>
  </si>
  <si>
    <t>IŠ VISO</t>
  </si>
  <si>
    <t>Kitas</t>
  </si>
  <si>
    <t>Suma iš viso apskaičiuojama automatiškai</t>
  </si>
  <si>
    <t>Nurodomas eilutės eilės numeris</t>
  </si>
  <si>
    <t>(taikoma NKI ir CPVA, kai ji nėra PO)</t>
  </si>
  <si>
    <t xml:space="preserve">Pateikiama informacija apie tai, kokios techninės paramos veiklos buvo įgyvendintos per ataskaitinį laikotarpį ir kokios deklaruojamos išlaidos joms buvo patirtos ir apmokėtos.
Jei išlaidų per ataskaitinį laikotarpį nebuvo patirta ir apmokėta, pateikiama informacija tik apie veiklų įgyvendinimą.  </t>
  </si>
  <si>
    <t>Nurodomas ID teikiančios institucijos visas pavadinimas pagal Juridinių asmenų registrą.</t>
  </si>
  <si>
    <t>Nurodomi suteikti programų kodai</t>
  </si>
  <si>
    <t>Nurodoma ID pateikimo data pagal formatą „mmmm-mm-dd“.</t>
  </si>
  <si>
    <t>Nurodoma, kokio tipo ID yra teikiama: tarpinė ar galutinė.
Pildant ID formą paspaudus dešinėje laukelio pusėje esančią rodyklę, iš pateikiamo pasirinkimo sąrašo pasirenkama reikšmė „Tarpinė“, kai teikiama tarpinė ID, arba „Galutinė“, kai teikiama galutinė ID.
Vienoje ID formoje gali būti pažymėtas tik vienas ID tipas.</t>
  </si>
  <si>
    <t>Nurodomas ID eilės numeris
Pildant ID formą paspaudus dešinėje laukelio pusėje esančią rodyklę, iš pateikiamo pasirinkimo sąrašo pasirenkama reikšmė „001“, kai teikiama pirma ID, „002“, kai teikiama antra ID ir t.t. Tikslinant pateiktą ID, jos numeris nesikeičia.</t>
  </si>
  <si>
    <t>Nurodomas laikotarpis nuo 20__-__-__ iki 20__-__-__, per kurį patirtos ir apmokėtos išlaidos deklaruojamos ID.
Pildant ID formos datos lauką "Nuo 20__-__-__", užpildomas automatiškai Susitarimo memorandumų pasirašymo data. Ataskaitinio laikotarpio pradžia visose ID yra vienoda. 
Pildant ID formos datos lauką "Iki 20__-__-__", paspaudus dešinėje laukelio pusėje esančią rodyklę, iš pateikiamo pasirinkimo sąrašo pasirenkama reikalinga ataskaitinio laikotarpio, už kurį teikiama ID, pabaigos reikšmė.</t>
  </si>
  <si>
    <t>Nurodomas techninės paramos išlaidoms NORIS suteiktas projekto kodas</t>
  </si>
  <si>
    <t>Užpildoma automatiškai užpildžius ID priedą Nr. 1 (perkeliama bendra per ataskaitinį laikotarpį ID teikiančios institucijos patirtų ir apmokėtų techninės paramos išlaidų suma)</t>
  </si>
  <si>
    <t>Nurodomas dvišalio bendradarbiavimo fondo išlaidoms NORIS suteiktas projekto kodas</t>
  </si>
  <si>
    <t>Užpildoma automatiškai užpildžius ID priedą Nr. 2 (perkeliama bendra per ataskaitinį laikotarpį ID teikiančios institucijos patirtų ir apmokėtų dvišalio bendradarbiavimo fondo išlaidų suma)</t>
  </si>
  <si>
    <t xml:space="preserve">Pateikiama informacija apie tai, kokios dvišalio bendradarbiavimo fondo veiklos buvo įgyvendintos per ataskaitinį laikotarpį ir kokios deklaruojamos išlaidos joms buvo patirtos ir apmokėtos.
Jei išlaidų per ataskaitinį laikotarpį nebuvo patirta ir apmokėta, pateikiama informacija tik apie veiklų įgyvendinimą.  </t>
  </si>
  <si>
    <t>ID eilės numeris nurodomas automatiškai perkeliant iš ID bendros dalies arba nurodomas ranka</t>
  </si>
  <si>
    <r>
      <t>Išlaidų sumos pagal išlaidų tipus</t>
    </r>
    <r>
      <rPr>
        <i/>
        <sz val="10"/>
        <color theme="1"/>
        <rFont val="Times New Roman"/>
        <family val="1"/>
      </rPr>
      <t xml:space="preserve"> apskaičiuojamos automatiškai pagal lentelės (2) ir (3) stulpeliuose pateiktą informaciją</t>
    </r>
  </si>
  <si>
    <t>Pildant ID formą paspaudus dešinėje laukelio pusėje esančią rodyklę, iš pateikiamo pasirinkimo sąrašo pasirenkamas reikalingas išlaidų tipas.
Išlaidų tipas pasirenkamas pagal išlaidų pobūdį, pvz. jei deklaruojamos salės nuomos išlaidos viešinimo renginiui, pasirenkama "viešinimas", jei salės nuomos išlaidos, kai buvo rengiami mokymai pareiškėjams - pasirenkama "mokymai pareiškėjams" ir pan.
Kai pagal patirtų ir apmokėtų išlaidų pobūdį jų negalima priskirti nė vienam iš pasirenkamų išlaidų tipų, pasirenkama "Kitos išlaidos" ir detaliai aprašoma 8 stulpelyje "Aprašymas".</t>
  </si>
  <si>
    <t>Nurodoma deklaruojama išlaidų suma, pagal išlaidų pagrindimo dokumentą</t>
  </si>
  <si>
    <t>Pildant ID formą paspaudus dešinėje laukelio pusėje esančią rodyklę, iš pateikiamo pasirinkimo sąrašo pasirenkamas reikalingas dokumento tipas. Jei nurodytame sąraše reikiamo dokumento nėra, pasirenkama "Kitas"</t>
  </si>
  <si>
    <t>Nurodoma išlaidų pagrindimo dokumento serija ir numeris. Jei dokumentas neturi serijos ir (ar) numerio, šis laukas nepildomas arba nurodomas tik dokumento serija arba numeris.</t>
  </si>
  <si>
    <t>Nurodoma išlaidų pagrindimo dokumento išrašymo data (metai, mėnuo, diena) pagal formatą "mmmm-mm-dd".
Dokumento data negali būti ankstenė ar vėlesnė, nei ID ataskaitinio laikotarpio datos.</t>
  </si>
  <si>
    <t>Nurodoma išlaidų pagal pagrindimo dokumentą apmokėjimo data (metai, mėnuo, diena) pagal formatą "mmmm-mm-dd".
Dokumento data negali būti ankstenė ar vėlesnė, nei ID ataskaitinio laikotarpio datos.</t>
  </si>
  <si>
    <t>Teikiami paaiškinimai, susiję su deklaruojamomis išlaidomis (pvz. jei deklaruojamos išlaidos, priskirtos viešinimo išlaidų tipui, kai sąskaita išrašyta už salės nuomą nurodoma, pvz. "salės nuoma viešinimo renginiui, vykusiam xxxx-xx-xx, skirtam ..."</t>
  </si>
  <si>
    <t>Pildant ID formą paspaudus dešinėje laukelio pusėje esančią rodyklę, iš pateikiamo pasirinkimo sąrašo pasirenkamas reikalingas išlaidų tipas.
Išlaidų tipas pasirenkamas pagal išlaidų pobūdį, pvz. jei deklaruojamos salės nuomos išlaidos viešinimo renginiui, pasirenkama "viešinimas", jei salės nuomos išlaidos, kai buvo rengiami mokymai  - pasirenkama "Renginiai ir susitikimai" ir pan.
Kai pagal patirtų ir apmokėtų išlaidų pobūdį jų negalima priskirti nė vienam iš pasirenkamų išlaidų tipų, pasirenkama "Kitos išlaidos" ir detaliai aprašoma 8 stulpelyje"Aprašymas".</t>
  </si>
  <si>
    <t xml:space="preserve">Pildant ID formą paspaudus dešinėje laukelio pusėje esančią rodyklę, iš pateikiamo pasirinkimo sąrašo pasirenkamas reikalingas dokumento tipas </t>
  </si>
  <si>
    <t>Teikiami paaiškinimai, susiję su deklaruojamomis išlaidomis (pvz. jei deklaruojamos išlaidos, priskirtos viešinimo išlaidų tipui, kai sąskaita išrašyta už salės nuomą nurodoma, pvz.  "salės nuoma viešinimo renginiui, vykusiam xxxx-xx-xx, skirtam ..."</t>
  </si>
  <si>
    <t>(taikoma Finansų ministerijai (NKI) ir CPVA, kai vykdo NKI deleguotas funkcijas)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</si>
</sst>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20" x14ac:knownFonts="1">
    <font>
      <sz val="11"/>
      <color theme="1"/>
      <name val="Calibri"/>
      <family val="2"/>
      <charset val="186"/>
      <scheme val="minor"/>
    </font>
    <font>
      <b/>
      <sz val="11"/>
      <color theme="1"/>
      <name val="Times New Roman"/>
      <family val="1"/>
      <charset val="186"/>
    </font>
    <font>
      <i/>
      <sz val="10"/>
      <color theme="1"/>
      <name val="Times New Roman"/>
      <family val="1"/>
      <charset val="186"/>
    </font>
    <font>
      <sz val="11"/>
      <color theme="1"/>
      <name val="Times New Roman"/>
      <family val="1"/>
      <charset val="186"/>
    </font>
    <font>
      <sz val="8"/>
      <color theme="1"/>
      <name val="Times New Roman"/>
      <family val="1"/>
      <charset val="186"/>
    </font>
    <font>
      <sz val="11"/>
      <color theme="1"/>
      <name val="Times New Roman"/>
      <family val="1"/>
    </font>
    <font>
      <b/>
      <sz val="11"/>
      <color theme="1"/>
      <name val="Times New Roman"/>
      <family val="1"/>
    </font>
    <font>
      <i/>
      <sz val="10"/>
      <color theme="1"/>
      <name val="Times New Roman"/>
      <family val="1"/>
    </font>
    <font>
      <b/>
      <sz val="11"/>
      <color theme="1"/>
      <name val="Calibri"/>
      <family val="2"/>
      <charset val="204"/>
      <scheme val="minor"/>
    </font>
    <font>
      <sz val="8"/>
      <color theme="1"/>
      <name val="Times New Roman"/>
      <family val="1"/>
    </font>
    <font>
      <sz val="7"/>
      <color theme="1"/>
      <name val="Times New Roman"/>
      <family val="1"/>
    </font>
    <font>
      <b/>
      <sz val="10"/>
      <color theme="1"/>
      <name val="Times New Roman"/>
      <family val="1"/>
    </font>
    <font>
      <sz val="11"/>
      <color theme="0"/>
      <name val="Calibri"/>
      <family val="2"/>
      <charset val="186"/>
      <scheme val="minor"/>
    </font>
    <font>
      <sz val="10"/>
      <color theme="1"/>
      <name val="Times New Roman"/>
      <family val="1"/>
    </font>
    <font>
      <b/>
      <sz val="11"/>
      <color rgb="FFFF0000"/>
      <name val="Times New Roman"/>
      <family val="1"/>
    </font>
    <font>
      <i/>
      <sz val="11"/>
      <color theme="1"/>
      <name val="Times New Roman"/>
      <family val="1"/>
      <charset val="186"/>
    </font>
    <font>
      <i/>
      <sz val="11"/>
      <color theme="0" tint="-0.499984740745262"/>
      <name val="Times New Roman"/>
      <family val="1"/>
    </font>
    <font>
      <sz val="11"/>
      <color theme="1"/>
      <name val="Calibri"/>
      <family val="2"/>
      <scheme val="minor"/>
    </font>
    <font>
      <i/>
      <sz val="10.5"/>
      <color theme="1"/>
      <name val="Times New Roman"/>
      <family val="1"/>
      <charset val="186"/>
    </font>
    <font>
      <i/>
      <sz val="11"/>
      <color theme="1"/>
      <name val="Calibri"/>
      <family val="2"/>
      <charset val="186"/>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29">
    <xf numFmtId="0" fontId="0" fillId="0" borderId="0" xfId="0"/>
    <xf numFmtId="0" fontId="3" fillId="0" borderId="0" xfId="0" applyFont="1" applyAlignment="1">
      <alignment horizontal="justify"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5" fillId="0" borderId="0" xfId="0" applyFont="1"/>
    <xf numFmtId="4" fontId="5" fillId="0" borderId="0" xfId="0" applyNumberFormat="1" applyFont="1"/>
    <xf numFmtId="0" fontId="7" fillId="0" borderId="1" xfId="0" applyFont="1" applyBorder="1" applyAlignment="1">
      <alignment vertical="center" wrapText="1"/>
    </xf>
    <xf numFmtId="0" fontId="0" fillId="0" borderId="0" xfId="0" applyBorder="1"/>
    <xf numFmtId="0" fontId="0" fillId="0" borderId="0" xfId="0" applyAlignment="1">
      <alignment wrapText="1"/>
    </xf>
    <xf numFmtId="0" fontId="5" fillId="0" borderId="0" xfId="0" applyFont="1" applyBorder="1"/>
    <xf numFmtId="164" fontId="0" fillId="0" borderId="0" xfId="0" applyNumberFormat="1"/>
    <xf numFmtId="0" fontId="5" fillId="0" borderId="0" xfId="0" applyFont="1" applyAlignment="1">
      <alignment horizontal="center" vertical="center"/>
    </xf>
    <xf numFmtId="0" fontId="11" fillId="3" borderId="0" xfId="0" applyFont="1" applyFill="1" applyBorder="1" applyAlignment="1">
      <alignment horizontal="right"/>
    </xf>
    <xf numFmtId="0" fontId="10" fillId="2" borderId="2" xfId="0" applyFont="1" applyFill="1" applyBorder="1" applyAlignment="1">
      <alignment horizontal="center" vertical="center"/>
    </xf>
    <xf numFmtId="0" fontId="5" fillId="0" borderId="3" xfId="0" applyFont="1" applyBorder="1"/>
    <xf numFmtId="0" fontId="13" fillId="2" borderId="2" xfId="0" applyFont="1" applyFill="1" applyBorder="1" applyAlignment="1">
      <alignment horizontal="center" vertical="center"/>
    </xf>
    <xf numFmtId="0" fontId="13" fillId="2" borderId="2" xfId="0" applyFont="1" applyFill="1" applyBorder="1" applyAlignment="1">
      <alignment horizontal="center"/>
    </xf>
    <xf numFmtId="0" fontId="13" fillId="3" borderId="3" xfId="0" applyFont="1" applyFill="1" applyBorder="1" applyAlignment="1">
      <alignment horizontal="center" vertical="center"/>
    </xf>
    <xf numFmtId="0" fontId="11" fillId="3" borderId="0" xfId="0" applyFont="1" applyFill="1" applyBorder="1"/>
    <xf numFmtId="0" fontId="13" fillId="0" borderId="0" xfId="0" applyFont="1" applyBorder="1" applyAlignment="1">
      <alignment horizontal="center" vertical="center"/>
    </xf>
    <xf numFmtId="0" fontId="13" fillId="0" borderId="0" xfId="0" applyFont="1" applyBorder="1" applyAlignment="1">
      <alignment horizontal="left" vertical="center"/>
    </xf>
    <xf numFmtId="4" fontId="13" fillId="0" borderId="0" xfId="0" applyNumberFormat="1"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Border="1"/>
    <xf numFmtId="3" fontId="6" fillId="0" borderId="0" xfId="0" applyNumberFormat="1" applyFont="1" applyAlignment="1">
      <alignment horizontal="left"/>
    </xf>
    <xf numFmtId="0" fontId="1" fillId="0" borderId="2" xfId="0" applyFont="1" applyBorder="1" applyAlignment="1">
      <alignment vertical="center" wrapText="1"/>
    </xf>
    <xf numFmtId="0" fontId="1" fillId="0" borderId="2" xfId="0" applyFont="1" applyBorder="1" applyAlignment="1">
      <alignment vertical="center"/>
    </xf>
    <xf numFmtId="0" fontId="9" fillId="0" borderId="4" xfId="0" applyFont="1" applyBorder="1" applyAlignment="1">
      <alignment horizontal="center" vertical="center"/>
    </xf>
    <xf numFmtId="0" fontId="12" fillId="0" borderId="0" xfId="0" applyFont="1"/>
    <xf numFmtId="0" fontId="11" fillId="3" borderId="2" xfId="0" applyFont="1" applyFill="1" applyBorder="1" applyAlignment="1">
      <alignment horizontal="left"/>
    </xf>
    <xf numFmtId="4" fontId="13" fillId="0" borderId="0" xfId="0" applyNumberFormat="1"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14" fillId="0" borderId="0" xfId="0" applyFont="1"/>
    <xf numFmtId="14" fontId="12" fillId="0" borderId="0" xfId="0" applyNumberFormat="1" applyFont="1"/>
    <xf numFmtId="14" fontId="0" fillId="0" borderId="0" xfId="0" applyNumberFormat="1"/>
    <xf numFmtId="0" fontId="6" fillId="0" borderId="0" xfId="0" applyFont="1"/>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7" fillId="0" borderId="0" xfId="0" applyFont="1" applyAlignment="1">
      <alignment vertical="center"/>
    </xf>
    <xf numFmtId="4" fontId="1"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14" fontId="15" fillId="3" borderId="2" xfId="0" applyNumberFormat="1" applyFont="1" applyFill="1" applyBorder="1" applyAlignment="1" applyProtection="1">
      <alignment horizontal="left" vertical="center" wrapText="1"/>
    </xf>
    <xf numFmtId="0" fontId="13" fillId="3" borderId="2" xfId="0" applyFont="1" applyFill="1" applyBorder="1" applyAlignment="1">
      <alignment horizontal="left"/>
    </xf>
    <xf numFmtId="0" fontId="0" fillId="4" borderId="0" xfId="0" applyFill="1"/>
    <xf numFmtId="0" fontId="15" fillId="2" borderId="2" xfId="0" applyFont="1" applyFill="1" applyBorder="1" applyAlignment="1" applyProtection="1">
      <alignment vertical="center" wrapText="1"/>
      <protection locked="0"/>
    </xf>
    <xf numFmtId="0" fontId="1" fillId="0" borderId="0" xfId="0" applyFont="1"/>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Alignment="1">
      <alignment horizontal="left" vertical="center"/>
    </xf>
    <xf numFmtId="0" fontId="11" fillId="3" borderId="2" xfId="0" applyFont="1" applyFill="1" applyBorder="1" applyAlignment="1">
      <alignment horizontal="left" vertical="center"/>
    </xf>
    <xf numFmtId="0" fontId="5" fillId="0" borderId="0" xfId="0" applyFont="1" applyAlignment="1">
      <alignment vertical="center"/>
    </xf>
    <xf numFmtId="4" fontId="13" fillId="0" borderId="0" xfId="0" applyNumberFormat="1" applyFont="1" applyBorder="1" applyAlignment="1">
      <alignment horizontal="right" vertical="center"/>
    </xf>
    <xf numFmtId="4" fontId="11" fillId="3" borderId="0" xfId="0" applyNumberFormat="1" applyFont="1" applyFill="1" applyBorder="1" applyAlignment="1">
      <alignment horizontal="right" vertical="center"/>
    </xf>
    <xf numFmtId="2" fontId="11" fillId="3" borderId="2" xfId="0" applyNumberFormat="1" applyFont="1" applyFill="1" applyBorder="1" applyAlignment="1">
      <alignment horizontal="right" vertical="center"/>
    </xf>
    <xf numFmtId="2" fontId="13" fillId="3" borderId="2" xfId="0" applyNumberFormat="1" applyFont="1" applyFill="1" applyBorder="1" applyAlignment="1">
      <alignment horizontal="right" vertical="center"/>
    </xf>
    <xf numFmtId="4" fontId="5" fillId="0" borderId="0" xfId="0" applyNumberFormat="1" applyFont="1" applyAlignment="1">
      <alignment horizontal="right" vertical="center"/>
    </xf>
    <xf numFmtId="0" fontId="1" fillId="0" borderId="1" xfId="0" applyFont="1" applyBorder="1" applyAlignment="1">
      <alignment vertical="center" wrapText="1"/>
    </xf>
    <xf numFmtId="0" fontId="1" fillId="0" borderId="1" xfId="0" applyFont="1" applyBorder="1" applyAlignment="1">
      <alignment vertical="center"/>
    </xf>
    <xf numFmtId="0" fontId="18" fillId="2" borderId="1"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vertical="center" wrapText="1"/>
      <protection locked="0"/>
    </xf>
    <xf numFmtId="14" fontId="18" fillId="0" borderId="1" xfId="0" applyNumberFormat="1" applyFont="1" applyFill="1" applyBorder="1" applyAlignment="1">
      <alignment horizontal="left" vertical="center" wrapText="1"/>
    </xf>
    <xf numFmtId="165" fontId="18" fillId="6" borderId="1" xfId="0" applyNumberFormat="1" applyFont="1" applyFill="1" applyBorder="1" applyAlignment="1" applyProtection="1">
      <alignment horizontal="left" vertical="center" wrapText="1"/>
      <protection locked="0"/>
    </xf>
    <xf numFmtId="14" fontId="18" fillId="0" borderId="1" xfId="0"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0" fontId="18" fillId="4" borderId="1" xfId="0" applyFont="1" applyFill="1" applyBorder="1" applyAlignment="1" applyProtection="1">
      <alignment vertical="center" wrapText="1"/>
      <protection locked="0"/>
    </xf>
    <xf numFmtId="4" fontId="18" fillId="0" borderId="1"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13" fillId="2" borderId="1" xfId="0" applyFont="1" applyFill="1" applyBorder="1" applyAlignment="1">
      <alignment horizontal="center" vertical="center"/>
    </xf>
    <xf numFmtId="0" fontId="11" fillId="3" borderId="1" xfId="0" applyFont="1" applyFill="1" applyBorder="1" applyAlignment="1">
      <alignment horizontal="left" vertical="center"/>
    </xf>
    <xf numFmtId="0" fontId="5" fillId="0" borderId="10" xfId="0" applyFont="1" applyBorder="1"/>
    <xf numFmtId="0" fontId="13" fillId="2" borderId="1" xfId="0" applyFont="1" applyFill="1" applyBorder="1" applyAlignment="1">
      <alignment horizontal="center"/>
    </xf>
    <xf numFmtId="0" fontId="13" fillId="3" borderId="1" xfId="0" applyFont="1" applyFill="1" applyBorder="1" applyAlignment="1">
      <alignment horizontal="center" vertical="center"/>
    </xf>
    <xf numFmtId="0" fontId="11" fillId="3" borderId="1" xfId="0" applyFont="1" applyFill="1" applyBorder="1" applyAlignment="1">
      <alignment horizontal="right" vertical="center"/>
    </xf>
    <xf numFmtId="0" fontId="11" fillId="3" borderId="1" xfId="0" applyFont="1" applyFill="1" applyBorder="1"/>
    <xf numFmtId="0" fontId="13" fillId="0" borderId="1"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0" fontId="10" fillId="2" borderId="1" xfId="0" applyFont="1" applyFill="1" applyBorder="1" applyAlignment="1">
      <alignment horizontal="center" vertical="center"/>
    </xf>
    <xf numFmtId="0" fontId="5" fillId="0" borderId="11"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4" fontId="7" fillId="3" borderId="1" xfId="0" applyNumberFormat="1" applyFont="1" applyFill="1" applyBorder="1" applyAlignment="1">
      <alignment horizontal="left" wrapText="1"/>
    </xf>
    <xf numFmtId="0" fontId="13" fillId="3" borderId="1" xfId="0" applyFont="1" applyFill="1" applyBorder="1" applyAlignment="1">
      <alignment horizontal="left" wrapText="1"/>
    </xf>
    <xf numFmtId="4" fontId="2"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4" fontId="2" fillId="3" borderId="1" xfId="0" applyNumberFormat="1" applyFont="1" applyFill="1" applyBorder="1" applyAlignment="1">
      <alignment horizontal="left" wrapText="1"/>
    </xf>
    <xf numFmtId="0" fontId="13" fillId="0" borderId="0" xfId="0" applyFont="1" applyBorder="1" applyAlignment="1" applyProtection="1">
      <alignment horizontal="left" vertical="center"/>
      <protection locked="0"/>
    </xf>
    <xf numFmtId="4" fontId="13" fillId="0" borderId="0" xfId="0" applyNumberFormat="1" applyFont="1" applyBorder="1" applyAlignment="1" applyProtection="1">
      <alignment horizontal="right" vertical="center"/>
      <protection locked="0"/>
    </xf>
    <xf numFmtId="14"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Protection="1">
      <protection locked="0"/>
    </xf>
    <xf numFmtId="14" fontId="13" fillId="0" borderId="0" xfId="0" applyNumberFormat="1" applyFont="1" applyBorder="1" applyAlignment="1" applyProtection="1">
      <alignment horizontal="left" vertical="center"/>
      <protection locked="0"/>
    </xf>
    <xf numFmtId="0" fontId="5" fillId="0" borderId="0" xfId="0" applyFont="1" applyProtection="1">
      <protection locked="0"/>
    </xf>
    <xf numFmtId="4" fontId="5" fillId="0" borderId="0" xfId="0" applyNumberFormat="1" applyFont="1" applyAlignment="1" applyProtection="1">
      <alignment horizontal="right" vertical="center"/>
      <protection locked="0"/>
    </xf>
    <xf numFmtId="14" fontId="15" fillId="2" borderId="2" xfId="0" applyNumberFormat="1" applyFont="1" applyFill="1" applyBorder="1" applyAlignment="1" applyProtection="1">
      <alignment horizontal="left" vertical="center" wrapText="1"/>
      <protection locked="0"/>
    </xf>
    <xf numFmtId="0" fontId="3" fillId="0" borderId="0" xfId="0" applyFont="1" applyAlignment="1" applyProtection="1">
      <alignment horizontal="justify" vertical="center"/>
      <protection locked="0"/>
    </xf>
    <xf numFmtId="0" fontId="15" fillId="2" borderId="2" xfId="0" applyFont="1" applyFill="1" applyBorder="1" applyAlignment="1" applyProtection="1">
      <alignment horizontal="left" vertical="center" wrapText="1"/>
      <protection locked="0"/>
    </xf>
    <xf numFmtId="165" fontId="15" fillId="2" borderId="2" xfId="0" applyNumberFormat="1" applyFont="1" applyFill="1" applyBorder="1" applyAlignment="1" applyProtection="1">
      <alignment horizontal="left" vertical="center" wrapText="1"/>
      <protection locked="0"/>
    </xf>
    <xf numFmtId="0" fontId="1" fillId="0" borderId="0" xfId="0" applyFont="1" applyAlignment="1">
      <alignment horizontal="center" vertical="center" wrapText="1"/>
    </xf>
    <xf numFmtId="0" fontId="19" fillId="0" borderId="0" xfId="0" applyFont="1" applyAlignment="1">
      <alignment horizontal="center"/>
    </xf>
    <xf numFmtId="0" fontId="16" fillId="0" borderId="2" xfId="0" applyFont="1" applyBorder="1" applyAlignment="1" applyProtection="1">
      <alignment horizontal="center" vertical="center" wrapText="1"/>
      <protection locked="0"/>
    </xf>
    <xf numFmtId="0" fontId="6" fillId="0" borderId="0" xfId="0" applyFont="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0" fillId="0" borderId="0" xfId="0" applyAlignment="1">
      <alignment horizontal="center"/>
    </xf>
    <xf numFmtId="0" fontId="13" fillId="2" borderId="2" xfId="0" applyFont="1" applyFill="1" applyBorder="1" applyAlignment="1">
      <alignment horizontal="center" vertical="center"/>
    </xf>
    <xf numFmtId="4" fontId="13" fillId="2" borderId="5" xfId="0" applyNumberFormat="1" applyFont="1" applyFill="1" applyBorder="1" applyAlignment="1">
      <alignment horizontal="center" vertical="center"/>
    </xf>
    <xf numFmtId="4" fontId="13" fillId="2" borderId="6" xfId="0" applyNumberFormat="1" applyFont="1" applyFill="1" applyBorder="1" applyAlignment="1">
      <alignment horizontal="center" vertical="center"/>
    </xf>
    <xf numFmtId="0" fontId="13" fillId="2" borderId="2" xfId="0" applyFont="1" applyFill="1" applyBorder="1" applyAlignment="1">
      <alignment horizontal="center"/>
    </xf>
    <xf numFmtId="2" fontId="2" fillId="3" borderId="1" xfId="0" applyNumberFormat="1" applyFont="1" applyFill="1" applyBorder="1" applyAlignment="1">
      <alignment vertical="center" wrapText="1"/>
    </xf>
    <xf numFmtId="0" fontId="19" fillId="0" borderId="1" xfId="0" applyFont="1" applyBorder="1" applyAlignment="1">
      <alignment vertical="center" wrapText="1"/>
    </xf>
    <xf numFmtId="3" fontId="2" fillId="0" borderId="0" xfId="0" applyNumberFormat="1" applyFont="1" applyAlignment="1">
      <alignment horizontal="left" vertical="center" wrapText="1"/>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2" borderId="1" xfId="0" applyFont="1" applyFill="1" applyBorder="1" applyAlignment="1">
      <alignment horizontal="center"/>
    </xf>
    <xf numFmtId="4" fontId="13" fillId="2" borderId="2" xfId="0" applyNumberFormat="1" applyFont="1" applyFill="1" applyBorder="1" applyAlignment="1">
      <alignment horizontal="center" vertical="center"/>
    </xf>
    <xf numFmtId="2" fontId="2" fillId="3" borderId="1" xfId="0" applyNumberFormat="1" applyFont="1" applyFill="1" applyBorder="1" applyAlignment="1">
      <alignment horizontal="left" vertical="center" wrapText="1"/>
    </xf>
    <xf numFmtId="0" fontId="19" fillId="0" borderId="1" xfId="0" applyFont="1" applyBorder="1" applyAlignment="1">
      <alignment horizontal="left" vertical="center" wrapText="1"/>
    </xf>
  </cellXfs>
  <cellStyles count="1">
    <cellStyle name="Normal" xfId="0" builtinId="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rgb="FFFF0000"/>
        </patternFill>
      </fill>
    </dxf>
    <dxf>
      <border>
        <left/>
        <right/>
        <top/>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border>
        <left/>
        <right/>
        <top/>
        <bottom/>
        <vertical/>
        <horizontal/>
      </border>
    </dxf>
    <dxf>
      <fill>
        <patternFill>
          <fgColor auto="1"/>
          <bgColor theme="4" tint="0.79998168889431442"/>
        </patternFill>
      </fill>
      <border>
        <left/>
        <right/>
        <top/>
        <bottom/>
      </border>
    </dxf>
    <dxf>
      <border>
        <left/>
        <right/>
        <top/>
        <bottom/>
      </border>
    </dxf>
    <dxf>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font>
        <color auto="1"/>
      </font>
      <numFmt numFmtId="0" formatCode="General"/>
      <fill>
        <patternFill>
          <bgColor theme="4" tint="0.79998168889431442"/>
        </patternFill>
      </fill>
    </dxf>
    <dxf>
      <fill>
        <patternFill patternType="none">
          <bgColor auto="1"/>
        </patternFill>
      </fill>
      <border>
        <left/>
        <right/>
        <top/>
        <bottom/>
      </border>
    </dxf>
    <dxf>
      <font>
        <color auto="1"/>
      </font>
      <numFmt numFmtId="0" formatCode="General"/>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6337778862885"/>
        </patternFill>
      </fill>
    </dxf>
    <dxf>
      <fill>
        <patternFill>
          <bgColor theme="4" tint="0.59996337778862885"/>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0</xdr:row>
      <xdr:rowOff>0</xdr:rowOff>
    </xdr:from>
    <xdr:to>
      <xdr:col>2</xdr:col>
      <xdr:colOff>1581151</xdr:colOff>
      <xdr:row>2</xdr:row>
      <xdr:rowOff>88232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4333875</xdr:colOff>
      <xdr:row>0</xdr:row>
      <xdr:rowOff>0</xdr:rowOff>
    </xdr:from>
    <xdr:to>
      <xdr:col>1</xdr:col>
      <xdr:colOff>5448301</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0</xdr:row>
      <xdr:rowOff>0</xdr:rowOff>
    </xdr:from>
    <xdr:to>
      <xdr:col>7</xdr:col>
      <xdr:colOff>1133476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7</xdr:col>
      <xdr:colOff>1200151</xdr:colOff>
      <xdr:row>1</xdr:row>
      <xdr:rowOff>135857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247650</xdr:colOff>
      <xdr:row>0</xdr:row>
      <xdr:rowOff>0</xdr:rowOff>
    </xdr:from>
    <xdr:to>
      <xdr:col>7</xdr:col>
      <xdr:colOff>1362076</xdr:colOff>
      <xdr:row>2</xdr:row>
      <xdr:rowOff>88232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0"/>
          <a:ext cx="1114426" cy="469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123825</xdr:colOff>
      <xdr:row>0</xdr:row>
      <xdr:rowOff>0</xdr:rowOff>
    </xdr:from>
    <xdr:to>
      <xdr:col>7</xdr:col>
      <xdr:colOff>1123950</xdr:colOff>
      <xdr:row>1</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0"/>
          <a:ext cx="10001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selection activeCell="C20" sqref="C20"/>
    </sheetView>
  </sheetViews>
  <sheetFormatPr defaultRowHeight="15" x14ac:dyDescent="0.25"/>
  <cols>
    <col min="1" max="1" width="10.42578125" customWidth="1"/>
    <col min="2" max="2" width="16.7109375" customWidth="1"/>
    <col min="3" max="3" width="29.28515625" customWidth="1"/>
    <col min="4" max="4" width="27.85546875" customWidth="1"/>
    <col min="5" max="6" width="14.7109375" customWidth="1"/>
    <col min="8" max="8" width="11" customWidth="1"/>
  </cols>
  <sheetData>
    <row r="1" spans="1:8" ht="30.75" thickBot="1" x14ac:dyDescent="0.3">
      <c r="A1" s="40" t="s">
        <v>24</v>
      </c>
      <c r="B1" s="41" t="s">
        <v>19</v>
      </c>
      <c r="C1" s="41" t="s">
        <v>31</v>
      </c>
      <c r="D1" s="41" t="s">
        <v>32</v>
      </c>
      <c r="E1" s="41" t="s">
        <v>42</v>
      </c>
      <c r="F1" s="41" t="s">
        <v>43</v>
      </c>
      <c r="G1" s="41" t="s">
        <v>33</v>
      </c>
      <c r="H1" s="42" t="s">
        <v>72</v>
      </c>
    </row>
    <row r="2" spans="1:8" x14ac:dyDescent="0.25">
      <c r="A2" t="s">
        <v>38</v>
      </c>
      <c r="B2" s="9" t="s">
        <v>20</v>
      </c>
      <c r="C2" t="s">
        <v>29</v>
      </c>
      <c r="D2" s="43" t="s">
        <v>27</v>
      </c>
      <c r="E2" s="38">
        <v>43214</v>
      </c>
      <c r="F2" s="38">
        <v>43281</v>
      </c>
      <c r="G2" s="11">
        <v>1</v>
      </c>
      <c r="H2" t="s">
        <v>44</v>
      </c>
    </row>
    <row r="3" spans="1:8" x14ac:dyDescent="0.25">
      <c r="A3" t="s">
        <v>39</v>
      </c>
      <c r="B3" s="9" t="s">
        <v>73</v>
      </c>
      <c r="C3" t="s">
        <v>60</v>
      </c>
      <c r="D3" t="s">
        <v>60</v>
      </c>
      <c r="F3" s="38">
        <v>43465</v>
      </c>
      <c r="G3" s="11">
        <v>2</v>
      </c>
      <c r="H3" t="s">
        <v>45</v>
      </c>
    </row>
    <row r="4" spans="1:8" ht="30" x14ac:dyDescent="0.25">
      <c r="B4" s="9" t="s">
        <v>74</v>
      </c>
      <c r="C4" t="s">
        <v>27</v>
      </c>
      <c r="D4" t="s">
        <v>61</v>
      </c>
      <c r="F4" s="38">
        <v>43646</v>
      </c>
      <c r="G4" s="11">
        <v>3</v>
      </c>
      <c r="H4" t="s">
        <v>46</v>
      </c>
    </row>
    <row r="5" spans="1:8" x14ac:dyDescent="0.25">
      <c r="B5" s="9" t="s">
        <v>75</v>
      </c>
      <c r="C5" t="s">
        <v>61</v>
      </c>
      <c r="D5" s="43" t="s">
        <v>62</v>
      </c>
      <c r="F5" s="38">
        <v>43830</v>
      </c>
      <c r="G5" s="11">
        <v>4</v>
      </c>
      <c r="H5" t="s">
        <v>47</v>
      </c>
    </row>
    <row r="6" spans="1:8" ht="30" x14ac:dyDescent="0.25">
      <c r="B6" s="9" t="s">
        <v>76</v>
      </c>
      <c r="C6" s="9" t="s">
        <v>63</v>
      </c>
      <c r="D6" t="s">
        <v>28</v>
      </c>
      <c r="F6" s="38">
        <v>44012</v>
      </c>
      <c r="G6" s="11">
        <v>5</v>
      </c>
      <c r="H6" t="s">
        <v>48</v>
      </c>
    </row>
    <row r="7" spans="1:8" ht="30" x14ac:dyDescent="0.25">
      <c r="B7" s="9" t="s">
        <v>21</v>
      </c>
      <c r="C7" t="s">
        <v>62</v>
      </c>
      <c r="F7" s="38">
        <v>44196</v>
      </c>
      <c r="G7" s="11">
        <v>6</v>
      </c>
      <c r="H7" t="s">
        <v>49</v>
      </c>
    </row>
    <row r="8" spans="1:8" x14ac:dyDescent="0.25">
      <c r="B8" s="9" t="s">
        <v>22</v>
      </c>
      <c r="C8" t="s">
        <v>64</v>
      </c>
      <c r="F8" s="38">
        <v>44377</v>
      </c>
      <c r="G8" s="11">
        <v>7</v>
      </c>
      <c r="H8" t="s">
        <v>50</v>
      </c>
    </row>
    <row r="9" spans="1:8" ht="30" x14ac:dyDescent="0.25">
      <c r="B9" s="9" t="s">
        <v>23</v>
      </c>
      <c r="C9" t="s">
        <v>65</v>
      </c>
      <c r="F9" s="38">
        <v>44561</v>
      </c>
      <c r="G9" s="11">
        <v>8</v>
      </c>
      <c r="H9" t="s">
        <v>51</v>
      </c>
    </row>
    <row r="10" spans="1:8" x14ac:dyDescent="0.25">
      <c r="B10" s="9" t="s">
        <v>80</v>
      </c>
      <c r="C10" t="s">
        <v>28</v>
      </c>
      <c r="F10" s="38">
        <v>44742</v>
      </c>
      <c r="G10" s="11">
        <v>9</v>
      </c>
      <c r="H10" t="s">
        <v>52</v>
      </c>
    </row>
    <row r="11" spans="1:8" x14ac:dyDescent="0.25">
      <c r="B11" s="9"/>
      <c r="F11" s="38">
        <v>44926</v>
      </c>
      <c r="G11" s="11">
        <v>10</v>
      </c>
      <c r="H11" t="s">
        <v>53</v>
      </c>
    </row>
    <row r="12" spans="1:8" x14ac:dyDescent="0.25">
      <c r="B12" s="9"/>
      <c r="F12" s="38">
        <v>45107</v>
      </c>
      <c r="G12" s="11">
        <v>11</v>
      </c>
      <c r="H12" t="s">
        <v>54</v>
      </c>
    </row>
    <row r="13" spans="1:8" x14ac:dyDescent="0.25">
      <c r="B13" s="9"/>
      <c r="F13" s="38">
        <v>45291</v>
      </c>
      <c r="G13" s="11">
        <v>12</v>
      </c>
      <c r="H13" t="s">
        <v>55</v>
      </c>
    </row>
    <row r="14" spans="1:8" x14ac:dyDescent="0.25">
      <c r="B14" s="9"/>
      <c r="F14" s="38">
        <v>45473</v>
      </c>
      <c r="G14" s="11">
        <v>13</v>
      </c>
      <c r="H14" t="s">
        <v>56</v>
      </c>
    </row>
    <row r="15" spans="1:8" x14ac:dyDescent="0.25">
      <c r="B15" s="9"/>
      <c r="F15" s="38">
        <v>45657</v>
      </c>
      <c r="G15" s="11">
        <v>14</v>
      </c>
      <c r="H15" t="s">
        <v>57</v>
      </c>
    </row>
    <row r="16" spans="1:8" x14ac:dyDescent="0.25">
      <c r="B16" s="9"/>
      <c r="F16" s="38">
        <v>45777</v>
      </c>
      <c r="G16" s="11">
        <v>15</v>
      </c>
      <c r="H16" t="s">
        <v>59</v>
      </c>
    </row>
    <row r="17" spans="6:7" x14ac:dyDescent="0.25">
      <c r="F17" s="38"/>
      <c r="G17" s="11"/>
    </row>
    <row r="18" spans="6:7" x14ac:dyDescent="0.25">
      <c r="F18" s="38"/>
      <c r="G18" s="11"/>
    </row>
    <row r="19" spans="6:7" x14ac:dyDescent="0.25">
      <c r="F19" s="38"/>
      <c r="G19" s="11"/>
    </row>
    <row r="20" spans="6:7" x14ac:dyDescent="0.25">
      <c r="G20" s="11"/>
    </row>
    <row r="21" spans="6:7" x14ac:dyDescent="0.25">
      <c r="G21" s="11"/>
    </row>
    <row r="22" spans="6:7" x14ac:dyDescent="0.25">
      <c r="G22" s="11"/>
    </row>
    <row r="23" spans="6:7" x14ac:dyDescent="0.25">
      <c r="G23" s="11"/>
    </row>
    <row r="24" spans="6:7" x14ac:dyDescent="0.25">
      <c r="G24" s="11"/>
    </row>
    <row r="25" spans="6:7" x14ac:dyDescent="0.25">
      <c r="G25" s="11"/>
    </row>
    <row r="26" spans="6:7" x14ac:dyDescent="0.25">
      <c r="G26" s="11"/>
    </row>
    <row r="27" spans="6:7" x14ac:dyDescent="0.25">
      <c r="G27" s="11"/>
    </row>
    <row r="28" spans="6:7" x14ac:dyDescent="0.25">
      <c r="G28" s="11"/>
    </row>
    <row r="29" spans="6:7" x14ac:dyDescent="0.25">
      <c r="G29" s="11"/>
    </row>
    <row r="30" spans="6:7" x14ac:dyDescent="0.25">
      <c r="G30" s="11"/>
    </row>
    <row r="31" spans="6:7" x14ac:dyDescent="0.25">
      <c r="G31" s="11"/>
    </row>
    <row r="32" spans="6:7" x14ac:dyDescent="0.25">
      <c r="G32" s="11"/>
    </row>
    <row r="33" spans="7:7" x14ac:dyDescent="0.25">
      <c r="G33" s="11"/>
    </row>
    <row r="34" spans="7:7" x14ac:dyDescent="0.25">
      <c r="G34" s="11"/>
    </row>
    <row r="35" spans="7:7" x14ac:dyDescent="0.25">
      <c r="G35" s="11"/>
    </row>
    <row r="36" spans="7:7" x14ac:dyDescent="0.25">
      <c r="G36" s="11"/>
    </row>
    <row r="37" spans="7:7" x14ac:dyDescent="0.25">
      <c r="G37" s="11"/>
    </row>
    <row r="38" spans="7:7" x14ac:dyDescent="0.25">
      <c r="G38" s="11"/>
    </row>
    <row r="39" spans="7:7" x14ac:dyDescent="0.25">
      <c r="G39" s="11"/>
    </row>
    <row r="40" spans="7:7" x14ac:dyDescent="0.25">
      <c r="G40" s="11"/>
    </row>
    <row r="41" spans="7:7" x14ac:dyDescent="0.25">
      <c r="G41" s="11"/>
    </row>
    <row r="42" spans="7:7" x14ac:dyDescent="0.25">
      <c r="G42" s="11"/>
    </row>
    <row r="43" spans="7:7" x14ac:dyDescent="0.25">
      <c r="G43" s="11"/>
    </row>
    <row r="44" spans="7:7" x14ac:dyDescent="0.25">
      <c r="G44" s="11"/>
    </row>
    <row r="45" spans="7:7" x14ac:dyDescent="0.25">
      <c r="G45" s="11"/>
    </row>
    <row r="46" spans="7:7" x14ac:dyDescent="0.25">
      <c r="G46" s="11"/>
    </row>
    <row r="47" spans="7:7" x14ac:dyDescent="0.25">
      <c r="G47" s="11"/>
    </row>
    <row r="48" spans="7:7" x14ac:dyDescent="0.25">
      <c r="G48" s="11"/>
    </row>
    <row r="49" spans="7:7" x14ac:dyDescent="0.25">
      <c r="G49" s="11"/>
    </row>
    <row r="50" spans="7:7" x14ac:dyDescent="0.25">
      <c r="G50" s="11"/>
    </row>
    <row r="51" spans="7:7" x14ac:dyDescent="0.25">
      <c r="G51" s="11"/>
    </row>
    <row r="52" spans="7:7" x14ac:dyDescent="0.25">
      <c r="G52" s="11"/>
    </row>
    <row r="53" spans="7:7" x14ac:dyDescent="0.25">
      <c r="G53" s="11"/>
    </row>
    <row r="54" spans="7:7" x14ac:dyDescent="0.25">
      <c r="G54" s="11"/>
    </row>
    <row r="55" spans="7:7" x14ac:dyDescent="0.25">
      <c r="G55" s="11"/>
    </row>
    <row r="56" spans="7:7" x14ac:dyDescent="0.25">
      <c r="G56" s="11"/>
    </row>
    <row r="57" spans="7:7" x14ac:dyDescent="0.25">
      <c r="G57" s="11"/>
    </row>
    <row r="58" spans="7:7" x14ac:dyDescent="0.25">
      <c r="G58" s="11"/>
    </row>
    <row r="59" spans="7:7" x14ac:dyDescent="0.25">
      <c r="G59" s="11"/>
    </row>
    <row r="60" spans="7:7" x14ac:dyDescent="0.25">
      <c r="G60" s="11"/>
    </row>
    <row r="61" spans="7:7" x14ac:dyDescent="0.25">
      <c r="G61" s="11"/>
    </row>
    <row r="62" spans="7:7" x14ac:dyDescent="0.25">
      <c r="G62" s="11"/>
    </row>
    <row r="63" spans="7:7" x14ac:dyDescent="0.25">
      <c r="G63" s="11"/>
    </row>
    <row r="64" spans="7:7" x14ac:dyDescent="0.25">
      <c r="G64" s="11"/>
    </row>
    <row r="65" spans="7:7" x14ac:dyDescent="0.25">
      <c r="G65" s="11"/>
    </row>
    <row r="66" spans="7:7" x14ac:dyDescent="0.25">
      <c r="G66" s="11"/>
    </row>
    <row r="67" spans="7:7" x14ac:dyDescent="0.25">
      <c r="G67" s="11"/>
    </row>
    <row r="68" spans="7:7" x14ac:dyDescent="0.25">
      <c r="G68" s="11"/>
    </row>
    <row r="69" spans="7:7" x14ac:dyDescent="0.25">
      <c r="G69" s="11"/>
    </row>
    <row r="70" spans="7:7" x14ac:dyDescent="0.25">
      <c r="G70" s="11"/>
    </row>
    <row r="71" spans="7:7" x14ac:dyDescent="0.25">
      <c r="G71" s="11"/>
    </row>
    <row r="72" spans="7:7" x14ac:dyDescent="0.25">
      <c r="G72" s="11"/>
    </row>
    <row r="73" spans="7:7" x14ac:dyDescent="0.25">
      <c r="G73" s="11"/>
    </row>
    <row r="74" spans="7:7" x14ac:dyDescent="0.25">
      <c r="G74" s="11"/>
    </row>
    <row r="75" spans="7:7" x14ac:dyDescent="0.25">
      <c r="G75" s="11"/>
    </row>
    <row r="76" spans="7:7" x14ac:dyDescent="0.25">
      <c r="G76" s="11"/>
    </row>
    <row r="77" spans="7:7" x14ac:dyDescent="0.25">
      <c r="G77" s="11"/>
    </row>
    <row r="78" spans="7:7" x14ac:dyDescent="0.25">
      <c r="G78" s="11"/>
    </row>
    <row r="79" spans="7:7" x14ac:dyDescent="0.25">
      <c r="G79" s="11"/>
    </row>
    <row r="80" spans="7:7" x14ac:dyDescent="0.25">
      <c r="G80" s="11"/>
    </row>
    <row r="81" spans="7:7" x14ac:dyDescent="0.25">
      <c r="G81" s="11"/>
    </row>
    <row r="82" spans="7:7" x14ac:dyDescent="0.25">
      <c r="G82" s="11"/>
    </row>
    <row r="83" spans="7:7" x14ac:dyDescent="0.25">
      <c r="G83" s="11"/>
    </row>
    <row r="84" spans="7:7" x14ac:dyDescent="0.25">
      <c r="G84" s="11"/>
    </row>
    <row r="85" spans="7:7" x14ac:dyDescent="0.25">
      <c r="G85" s="11"/>
    </row>
    <row r="86" spans="7:7" x14ac:dyDescent="0.25">
      <c r="G86" s="11"/>
    </row>
    <row r="87" spans="7:7" x14ac:dyDescent="0.25">
      <c r="G87" s="11"/>
    </row>
    <row r="88" spans="7:7" x14ac:dyDescent="0.25">
      <c r="G88" s="11"/>
    </row>
    <row r="89" spans="7:7" x14ac:dyDescent="0.25">
      <c r="G89" s="11"/>
    </row>
    <row r="90" spans="7:7" x14ac:dyDescent="0.25">
      <c r="G90" s="11"/>
    </row>
    <row r="91" spans="7:7" x14ac:dyDescent="0.25">
      <c r="G91" s="11"/>
    </row>
    <row r="92" spans="7:7" x14ac:dyDescent="0.25">
      <c r="G92" s="11"/>
    </row>
    <row r="93" spans="7:7" x14ac:dyDescent="0.25">
      <c r="G93" s="11"/>
    </row>
    <row r="94" spans="7:7" x14ac:dyDescent="0.25">
      <c r="G94" s="11"/>
    </row>
    <row r="95" spans="7:7" x14ac:dyDescent="0.25">
      <c r="G95" s="11"/>
    </row>
    <row r="96" spans="7:7" x14ac:dyDescent="0.25">
      <c r="G96" s="11"/>
    </row>
    <row r="97" spans="7:7" x14ac:dyDescent="0.25">
      <c r="G97" s="11"/>
    </row>
    <row r="98" spans="7:7" x14ac:dyDescent="0.25">
      <c r="G98" s="11"/>
    </row>
    <row r="99" spans="7:7" x14ac:dyDescent="0.25">
      <c r="G99" s="11"/>
    </row>
    <row r="100" spans="7:7" x14ac:dyDescent="0.25">
      <c r="G100" s="11"/>
    </row>
    <row r="101" spans="7:7" x14ac:dyDescent="0.25">
      <c r="G101" s="11"/>
    </row>
    <row r="102" spans="7:7" x14ac:dyDescent="0.25">
      <c r="G102" s="11"/>
    </row>
    <row r="103" spans="7:7" x14ac:dyDescent="0.25">
      <c r="G103" s="11"/>
    </row>
    <row r="104" spans="7:7" x14ac:dyDescent="0.25">
      <c r="G10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6"/>
  <sheetViews>
    <sheetView tabSelected="1" topLeftCell="A7" workbookViewId="0">
      <selection activeCell="C13" sqref="C13"/>
    </sheetView>
  </sheetViews>
  <sheetFormatPr defaultRowHeight="15" x14ac:dyDescent="0.25"/>
  <cols>
    <col min="1" max="1" width="41.7109375" customWidth="1"/>
    <col min="2" max="2" width="24.28515625" customWidth="1"/>
    <col min="3" max="3" width="24" customWidth="1"/>
    <col min="13" max="14" width="16.7109375" customWidth="1"/>
    <col min="15" max="15" width="16.7109375" style="31" customWidth="1"/>
    <col min="16" max="17" width="16.7109375" customWidth="1"/>
  </cols>
  <sheetData>
    <row r="4" spans="1:15" x14ac:dyDescent="0.25">
      <c r="C4" s="35"/>
      <c r="D4" s="34"/>
    </row>
    <row r="5" spans="1:15" x14ac:dyDescent="0.25">
      <c r="A5" s="106" t="s">
        <v>0</v>
      </c>
      <c r="B5" s="106"/>
      <c r="C5" s="106"/>
    </row>
    <row r="6" spans="1:15" ht="16.5" customHeight="1" x14ac:dyDescent="0.25">
      <c r="A6" s="107" t="s">
        <v>108</v>
      </c>
      <c r="B6" s="107"/>
      <c r="C6" s="107"/>
      <c r="N6" s="31"/>
      <c r="O6"/>
    </row>
    <row r="7" spans="1:15" ht="16.5" customHeight="1" x14ac:dyDescent="0.25"/>
    <row r="8" spans="1:15" ht="28.5" x14ac:dyDescent="0.25">
      <c r="A8" s="28" t="s">
        <v>36</v>
      </c>
      <c r="B8" s="104"/>
      <c r="C8" s="104"/>
      <c r="O8" s="31">
        <f>+B8</f>
        <v>0</v>
      </c>
    </row>
    <row r="9" spans="1:15" x14ac:dyDescent="0.25">
      <c r="A9" s="29" t="s">
        <v>11</v>
      </c>
      <c r="B9" s="104"/>
      <c r="C9" s="104"/>
      <c r="O9" s="31">
        <f t="shared" ref="O9:O15" si="0">+B9</f>
        <v>0</v>
      </c>
    </row>
    <row r="10" spans="1:15" ht="15" customHeight="1" x14ac:dyDescent="0.25">
      <c r="A10" s="28" t="s">
        <v>17</v>
      </c>
      <c r="B10" s="104"/>
      <c r="C10" s="104"/>
      <c r="D10" s="8"/>
      <c r="O10" s="31">
        <f t="shared" si="0"/>
        <v>0</v>
      </c>
    </row>
    <row r="11" spans="1:15" ht="15" customHeight="1" x14ac:dyDescent="0.25">
      <c r="A11" s="28" t="s">
        <v>18</v>
      </c>
      <c r="B11" s="104"/>
      <c r="C11" s="104"/>
      <c r="O11" s="31">
        <f t="shared" si="0"/>
        <v>0</v>
      </c>
    </row>
    <row r="12" spans="1:15" ht="15" customHeight="1" x14ac:dyDescent="0.25">
      <c r="A12" s="28" t="s">
        <v>16</v>
      </c>
      <c r="B12" s="105"/>
      <c r="C12" s="105"/>
      <c r="O12" s="31">
        <f t="shared" si="0"/>
        <v>0</v>
      </c>
    </row>
    <row r="13" spans="1:15" ht="32.25" customHeight="1" x14ac:dyDescent="0.25">
      <c r="A13" s="28" t="s">
        <v>15</v>
      </c>
      <c r="B13" s="46">
        <f>+SYS!E2</f>
        <v>43214</v>
      </c>
      <c r="C13" s="102"/>
      <c r="N13" s="38"/>
      <c r="O13" s="37"/>
    </row>
    <row r="14" spans="1:15" x14ac:dyDescent="0.25">
      <c r="A14" s="4"/>
      <c r="B14" s="3"/>
      <c r="O14" s="31">
        <f t="shared" si="0"/>
        <v>0</v>
      </c>
    </row>
    <row r="15" spans="1:15" x14ac:dyDescent="0.25">
      <c r="A15" s="109" t="s">
        <v>58</v>
      </c>
      <c r="B15" s="109"/>
      <c r="C15" s="109"/>
      <c r="O15" s="31">
        <f t="shared" si="0"/>
        <v>0</v>
      </c>
    </row>
    <row r="16" spans="1:15" ht="30" customHeight="1" x14ac:dyDescent="0.25">
      <c r="A16" s="111" t="s">
        <v>40</v>
      </c>
      <c r="B16" s="111"/>
      <c r="C16" s="49"/>
      <c r="O16" s="31">
        <f>+C16</f>
        <v>0</v>
      </c>
    </row>
    <row r="17" spans="1:15" ht="45" customHeight="1" x14ac:dyDescent="0.25">
      <c r="A17" s="111" t="s">
        <v>66</v>
      </c>
      <c r="B17" s="111"/>
      <c r="C17" s="44">
        <f>+'Priedas Nr. 1 - tech. paramos'!$C$22</f>
        <v>0</v>
      </c>
      <c r="O17" s="31">
        <f t="shared" ref="O17:O20" si="1">+C17</f>
        <v>0</v>
      </c>
    </row>
    <row r="18" spans="1:15" ht="69" customHeight="1" x14ac:dyDescent="0.25">
      <c r="A18" s="108" t="s">
        <v>70</v>
      </c>
      <c r="B18" s="108"/>
      <c r="C18" s="108"/>
      <c r="E18" s="48"/>
      <c r="O18" s="31">
        <f t="shared" si="1"/>
        <v>0</v>
      </c>
    </row>
    <row r="19" spans="1:15" x14ac:dyDescent="0.25">
      <c r="A19" s="2"/>
      <c r="O19" s="31">
        <f t="shared" si="1"/>
        <v>0</v>
      </c>
    </row>
    <row r="20" spans="1:15" x14ac:dyDescent="0.25">
      <c r="A20" s="109" t="s">
        <v>67</v>
      </c>
      <c r="B20" s="109"/>
      <c r="C20" s="109"/>
      <c r="O20" s="31">
        <f t="shared" si="1"/>
        <v>0</v>
      </c>
    </row>
    <row r="21" spans="1:15" ht="30" customHeight="1" x14ac:dyDescent="0.25">
      <c r="A21" s="111" t="s">
        <v>40</v>
      </c>
      <c r="B21" s="111"/>
      <c r="C21" s="49"/>
      <c r="O21" s="31">
        <f>+C21</f>
        <v>0</v>
      </c>
    </row>
    <row r="22" spans="1:15" ht="60" customHeight="1" x14ac:dyDescent="0.25">
      <c r="A22" s="112" t="s">
        <v>68</v>
      </c>
      <c r="B22" s="112"/>
      <c r="C22" s="45">
        <f>+'Priedas Nr. 2 - dvišalio'!$C$18</f>
        <v>0</v>
      </c>
    </row>
    <row r="23" spans="1:15" ht="71.25" customHeight="1" x14ac:dyDescent="0.25">
      <c r="A23" s="108" t="s">
        <v>71</v>
      </c>
      <c r="B23" s="108"/>
      <c r="C23" s="108"/>
    </row>
    <row r="24" spans="1:15" ht="22.5" customHeight="1" x14ac:dyDescent="0.25">
      <c r="A24" s="110" t="s">
        <v>69</v>
      </c>
      <c r="B24" s="110"/>
      <c r="C24" s="110"/>
    </row>
    <row r="25" spans="1:15" ht="21" customHeight="1" x14ac:dyDescent="0.25"/>
    <row r="26" spans="1:15" x14ac:dyDescent="0.25">
      <c r="A26" s="103"/>
    </row>
    <row r="27" spans="1:15" x14ac:dyDescent="0.25">
      <c r="A27" s="30" t="s">
        <v>37</v>
      </c>
      <c r="B27" s="5"/>
      <c r="C27" s="30" t="s">
        <v>35</v>
      </c>
    </row>
    <row r="28" spans="1:15" x14ac:dyDescent="0.25">
      <c r="A28" s="103"/>
    </row>
    <row r="29" spans="1:15" x14ac:dyDescent="0.25">
      <c r="A29" s="30" t="s">
        <v>41</v>
      </c>
      <c r="B29" s="5"/>
      <c r="C29" s="30" t="s">
        <v>35</v>
      </c>
    </row>
    <row r="30" spans="1:15" x14ac:dyDescent="0.25">
      <c r="A30" s="1"/>
    </row>
    <row r="31" spans="1:15" x14ac:dyDescent="0.25">
      <c r="A31" s="1"/>
    </row>
    <row r="32" spans="1:15" x14ac:dyDescent="0.25">
      <c r="A32" s="1"/>
    </row>
    <row r="33" spans="1:1" x14ac:dyDescent="0.25">
      <c r="A33" s="1"/>
    </row>
    <row r="34" spans="1:1" x14ac:dyDescent="0.25">
      <c r="A34" s="1"/>
    </row>
    <row r="35" spans="1:1" x14ac:dyDescent="0.25">
      <c r="A35" s="1"/>
    </row>
    <row r="36" spans="1:1" x14ac:dyDescent="0.25">
      <c r="A36" s="1"/>
    </row>
  </sheetData>
  <sheetProtection algorithmName="SHA-512" hashValue="KTk3ju03vhFhU318JnfjZG+YaWnG1+yAZXbvZNEALVVgO6pctrt/HWutLNlD1zW7LFHHau/4qvamlOcV3eDZLw==" saltValue="8/D/ZqbQipoFZERQfNZ51w==" spinCount="100000" sheet="1" objects="1" scenarios="1" formatColumns="0" formatRows="0"/>
  <mergeCells count="16">
    <mergeCell ref="A23:C23"/>
    <mergeCell ref="A20:C20"/>
    <mergeCell ref="A24:C24"/>
    <mergeCell ref="A15:C15"/>
    <mergeCell ref="A16:B16"/>
    <mergeCell ref="A17:B17"/>
    <mergeCell ref="A18:C18"/>
    <mergeCell ref="A21:B21"/>
    <mergeCell ref="A22:B22"/>
    <mergeCell ref="B10:C10"/>
    <mergeCell ref="B12:C12"/>
    <mergeCell ref="A5:C5"/>
    <mergeCell ref="B11:C11"/>
    <mergeCell ref="B8:C8"/>
    <mergeCell ref="B9:C9"/>
    <mergeCell ref="A6:C6"/>
  </mergeCells>
  <conditionalFormatting sqref="C16">
    <cfRule type="cellIs" dxfId="44" priority="20" operator="notEqual">
      <formula>$B$8</formula>
    </cfRule>
  </conditionalFormatting>
  <conditionalFormatting sqref="C21">
    <cfRule type="cellIs" dxfId="43" priority="19" operator="notEqual">
      <formula>$B$8</formula>
    </cfRule>
  </conditionalFormatting>
  <conditionalFormatting sqref="C13">
    <cfRule type="cellIs" dxfId="42" priority="2" operator="greaterThan">
      <formula>$B$13</formula>
    </cfRule>
  </conditionalFormatting>
  <dataValidations xWindow="1047" yWindow="427" count="3">
    <dataValidation allowBlank="1" showErrorMessage="1" prompt="Nurodykite juridinio asmens pavadinimą" sqref="B8:C8"/>
    <dataValidation allowBlank="1" showInputMessage="1" sqref="B13"/>
    <dataValidation allowBlank="1" showErrorMessage="1" prompt="Nurodykite programos kodą" sqref="B9:C1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89CF50F9-D977-4AAB-AE04-FF99D717E586}">
            <xm:f>NOT(ISERROR(SEARCH($O$16,C16)))</xm:f>
            <xm:f>$O$16</xm:f>
            <x14:dxf>
              <fill>
                <patternFill>
                  <bgColor theme="0"/>
                </patternFill>
              </fill>
            </x14:dxf>
          </x14:cfRule>
          <xm:sqref>C16</xm:sqref>
        </x14:conditionalFormatting>
        <x14:conditionalFormatting xmlns:xm="http://schemas.microsoft.com/office/excel/2006/main">
          <x14:cfRule type="containsText" priority="3" operator="containsText" id="{72DDF33B-8898-471A-9448-F602C0C94C38}">
            <xm:f>NOT(ISERROR(SEARCH($O$21,C21)))</xm:f>
            <xm:f>$O$21</xm:f>
            <x14:dxf>
              <fill>
                <patternFill>
                  <bgColor theme="0"/>
                </patternFill>
              </fill>
            </x14:dxf>
          </x14:cfRule>
          <xm:sqref>C21</xm:sqref>
        </x14:conditionalFormatting>
        <x14:conditionalFormatting xmlns:xm="http://schemas.microsoft.com/office/excel/2006/main">
          <x14:cfRule type="containsText" priority="10" operator="containsText" id="{E6BA0A97-52C1-49D8-AECB-D909DD6DD76A}">
            <xm:f>NOT(ISERROR(SEARCH($O$11,B11)))</xm:f>
            <xm:f>$O$11</xm:f>
            <x14:dxf>
              <fill>
                <patternFill>
                  <bgColor theme="0"/>
                </patternFill>
              </fill>
            </x14:dxf>
          </x14:cfRule>
          <xm:sqref>B11:C11</xm:sqref>
        </x14:conditionalFormatting>
        <x14:conditionalFormatting xmlns:xm="http://schemas.microsoft.com/office/excel/2006/main">
          <x14:cfRule type="containsText" priority="9" operator="containsText" id="{F4A69036-5BC1-4FD7-9AE7-F1FD959830C1}">
            <xm:f>NOT(ISERROR(SEARCH($O$12,B12)))</xm:f>
            <xm:f>$O$12</xm:f>
            <x14:dxf>
              <fill>
                <patternFill>
                  <bgColor theme="0"/>
                </patternFill>
              </fill>
            </x14:dxf>
          </x14:cfRule>
          <xm:sqref>B12:C12</xm:sqref>
        </x14:conditionalFormatting>
        <x14:conditionalFormatting xmlns:xm="http://schemas.microsoft.com/office/excel/2006/main">
          <x14:cfRule type="containsText" priority="8" operator="containsText" id="{A5805563-FCB0-4F91-BE9A-B14CB78CFA88}">
            <xm:f>NOT(ISERROR(SEARCH($O$13,B13)))</xm:f>
            <xm:f>$O$13</xm:f>
            <x14:dxf>
              <fill>
                <patternFill>
                  <bgColor theme="0"/>
                </patternFill>
              </fill>
            </x14:dxf>
          </x14:cfRule>
          <xm:sqref>B13</xm:sqref>
        </x14:conditionalFormatting>
        <x14:conditionalFormatting xmlns:xm="http://schemas.microsoft.com/office/excel/2006/main">
          <x14:cfRule type="containsText" priority="6" operator="containsText" id="{F8B5AE4B-960D-4194-9D6D-615BAE052A1B}">
            <xm:f>NOT(ISERROR(SEARCH($O$8,B8)))</xm:f>
            <xm:f>$O$8</xm:f>
            <x14:dxf>
              <fill>
                <patternFill>
                  <bgColor theme="0"/>
                </patternFill>
              </fill>
            </x14:dxf>
          </x14:cfRule>
          <xm:sqref>B8:C8</xm:sqref>
        </x14:conditionalFormatting>
        <x14:conditionalFormatting xmlns:xm="http://schemas.microsoft.com/office/excel/2006/main">
          <x14:cfRule type="containsText" priority="5" operator="containsText" id="{9F8E642C-2027-480E-A1D1-6F5D3DFDEB3D}">
            <xm:f>NOT(ISERROR(SEARCH($O$9,B9)))</xm:f>
            <xm:f>$O$9</xm:f>
            <x14:dxf>
              <fill>
                <patternFill>
                  <bgColor theme="0"/>
                </patternFill>
              </fill>
            </x14:dxf>
          </x14:cfRule>
          <xm:sqref>B9:C9</xm:sqref>
        </x14:conditionalFormatting>
        <x14:conditionalFormatting xmlns:xm="http://schemas.microsoft.com/office/excel/2006/main">
          <x14:cfRule type="containsText" priority="1" operator="containsText" id="{32027A05-C2A1-44A6-B836-D0506D7BB1AC}">
            <xm:f>NOT(ISERROR(SEARCH($O$10,B10)))</xm:f>
            <xm:f>$O$10</xm:f>
            <x14:dxf>
              <fill>
                <patternFill>
                  <bgColor theme="0"/>
                </patternFill>
              </fill>
            </x14:dxf>
          </x14:cfRule>
          <xm:sqref>B10:C10</xm:sqref>
        </x14:conditionalFormatting>
      </x14:conditionalFormattings>
    </ext>
    <ext xmlns:x14="http://schemas.microsoft.com/office/spreadsheetml/2009/9/main" uri="{CCE6A557-97BC-4b89-ADB6-D9C93CAAB3DF}">
      <x14:dataValidations xmlns:xm="http://schemas.microsoft.com/office/excel/2006/main" xWindow="1047" yWindow="427" count="4">
        <x14:dataValidation type="list" allowBlank="1" showInputMessage="1" showErrorMessage="1">
          <x14:formula1>
            <xm:f>SYS!$A$2:$A$3</xm:f>
          </x14:formula1>
          <xm:sqref>B11:C11</xm:sqref>
        </x14:dataValidation>
        <x14:dataValidation type="list" allowBlank="1" showInputMessage="1">
          <x14:formula1>
            <xm:f>SYS!$F$2:$F$16</xm:f>
          </x14:formula1>
          <xm:sqref>C13</xm:sqref>
        </x14:dataValidation>
        <x14:dataValidation type="list" allowBlank="1" showInputMessage="1" showErrorMessage="1">
          <x14:formula1>
            <xm:f>SYS!$G$2:$G$16</xm:f>
          </x14:formula1>
          <xm:sqref>B12</xm:sqref>
        </x14:dataValidation>
        <x14:dataValidation type="whole" errorStyle="warning" operator="equal" allowBlank="1" showInputMessage="1" showErrorMessage="1" errorTitle="Bloga suma" prompt="Turi sutapti su priedu Nr. 1">
          <x14:formula1>
            <xm:f>'Priedas Nr. 1 - tech. paramos'!C22</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6"/>
  <sheetViews>
    <sheetView workbookViewId="0">
      <selection activeCell="A7" sqref="A7:XFD7"/>
    </sheetView>
  </sheetViews>
  <sheetFormatPr defaultRowHeight="15" x14ac:dyDescent="0.25"/>
  <cols>
    <col min="1" max="1" width="42.7109375" customWidth="1"/>
    <col min="2" max="2" width="82.5703125" customWidth="1"/>
    <col min="12" max="13" width="16.7109375" customWidth="1"/>
    <col min="14" max="14" width="16.7109375" style="31" customWidth="1"/>
    <col min="15" max="16" width="16.7109375" customWidth="1"/>
  </cols>
  <sheetData>
    <row r="4" spans="1:14" x14ac:dyDescent="0.25">
      <c r="B4" s="51"/>
      <c r="C4" s="86"/>
    </row>
    <row r="5" spans="1:14" ht="12.75" customHeight="1" x14ac:dyDescent="0.25">
      <c r="B5" s="51"/>
      <c r="C5" s="52"/>
    </row>
    <row r="6" spans="1:14" x14ac:dyDescent="0.25">
      <c r="A6" s="106" t="s">
        <v>0</v>
      </c>
      <c r="B6" s="106"/>
    </row>
    <row r="7" spans="1:14" ht="16.5" customHeight="1" x14ac:dyDescent="0.25">
      <c r="A7" s="115" t="s">
        <v>83</v>
      </c>
      <c r="B7" s="115"/>
    </row>
    <row r="8" spans="1:14" ht="16.5" customHeight="1" x14ac:dyDescent="0.25"/>
    <row r="9" spans="1:14" ht="30.75" customHeight="1" x14ac:dyDescent="0.25">
      <c r="A9" s="61" t="s">
        <v>36</v>
      </c>
      <c r="B9" s="63" t="s">
        <v>85</v>
      </c>
    </row>
    <row r="10" spans="1:14" ht="19.5" customHeight="1" x14ac:dyDescent="0.25">
      <c r="A10" s="62" t="s">
        <v>11</v>
      </c>
      <c r="B10" s="64" t="s">
        <v>86</v>
      </c>
    </row>
    <row r="11" spans="1:14" ht="19.5" customHeight="1" x14ac:dyDescent="0.25">
      <c r="A11" s="61" t="s">
        <v>17</v>
      </c>
      <c r="B11" s="65" t="s">
        <v>87</v>
      </c>
      <c r="C11" s="8"/>
    </row>
    <row r="12" spans="1:14" ht="71.25" customHeight="1" x14ac:dyDescent="0.25">
      <c r="A12" s="61" t="s">
        <v>18</v>
      </c>
      <c r="B12" s="64" t="s">
        <v>88</v>
      </c>
    </row>
    <row r="13" spans="1:14" ht="58.5" customHeight="1" x14ac:dyDescent="0.25">
      <c r="A13" s="61" t="s">
        <v>16</v>
      </c>
      <c r="B13" s="66" t="s">
        <v>89</v>
      </c>
    </row>
    <row r="14" spans="1:14" ht="99" customHeight="1" x14ac:dyDescent="0.25">
      <c r="A14" s="61" t="s">
        <v>15</v>
      </c>
      <c r="B14" s="67" t="s">
        <v>90</v>
      </c>
      <c r="M14" s="38"/>
      <c r="N14" s="37"/>
    </row>
    <row r="15" spans="1:14" x14ac:dyDescent="0.25">
      <c r="A15" s="4"/>
    </row>
    <row r="16" spans="1:14" x14ac:dyDescent="0.25">
      <c r="A16" s="109" t="s">
        <v>58</v>
      </c>
      <c r="B16" s="109"/>
    </row>
    <row r="17" spans="1:14" ht="19.5" customHeight="1" x14ac:dyDescent="0.25">
      <c r="A17" s="68" t="s">
        <v>40</v>
      </c>
      <c r="B17" s="69" t="s">
        <v>91</v>
      </c>
    </row>
    <row r="18" spans="1:14" ht="46.5" customHeight="1" x14ac:dyDescent="0.25">
      <c r="A18" s="68" t="s">
        <v>66</v>
      </c>
      <c r="B18" s="70" t="s">
        <v>92</v>
      </c>
    </row>
    <row r="19" spans="1:14" ht="45.75" customHeight="1" x14ac:dyDescent="0.25">
      <c r="A19" s="113" t="s">
        <v>84</v>
      </c>
      <c r="B19" s="113"/>
      <c r="N19" s="31">
        <f t="shared" ref="N19:N21" si="0">+B19</f>
        <v>0</v>
      </c>
    </row>
    <row r="20" spans="1:14" x14ac:dyDescent="0.25">
      <c r="A20" s="2"/>
      <c r="N20" s="31">
        <f t="shared" si="0"/>
        <v>0</v>
      </c>
    </row>
    <row r="21" spans="1:14" x14ac:dyDescent="0.25">
      <c r="A21" s="109" t="s">
        <v>67</v>
      </c>
      <c r="B21" s="109"/>
      <c r="N21" s="31">
        <f t="shared" si="0"/>
        <v>0</v>
      </c>
    </row>
    <row r="22" spans="1:14" ht="30" customHeight="1" x14ac:dyDescent="0.25">
      <c r="A22" s="68" t="s">
        <v>40</v>
      </c>
      <c r="B22" s="69" t="s">
        <v>93</v>
      </c>
      <c r="N22" s="31" t="str">
        <f>+B22</f>
        <v>Nurodomas dvišalio bendradarbiavimo fondo išlaidoms NORIS suteiktas projekto kodas</v>
      </c>
    </row>
    <row r="23" spans="1:14" ht="46.5" customHeight="1" x14ac:dyDescent="0.25">
      <c r="A23" s="68" t="s">
        <v>68</v>
      </c>
      <c r="B23" s="71" t="s">
        <v>94</v>
      </c>
    </row>
    <row r="24" spans="1:14" ht="45.75" customHeight="1" x14ac:dyDescent="0.25">
      <c r="A24" s="113" t="s">
        <v>95</v>
      </c>
      <c r="B24" s="113"/>
    </row>
    <row r="25" spans="1:14" ht="22.5" customHeight="1" x14ac:dyDescent="0.25">
      <c r="A25" s="114" t="s">
        <v>69</v>
      </c>
      <c r="B25" s="114"/>
    </row>
    <row r="26" spans="1:14" ht="21" customHeight="1" x14ac:dyDescent="0.25"/>
    <row r="27" spans="1:14" x14ac:dyDescent="0.25">
      <c r="A27" s="1"/>
    </row>
    <row r="28" spans="1:14" x14ac:dyDescent="0.25">
      <c r="A28" s="87" t="s">
        <v>37</v>
      </c>
      <c r="B28" s="88" t="s">
        <v>35</v>
      </c>
    </row>
    <row r="29" spans="1:14" x14ac:dyDescent="0.25">
      <c r="A29" s="87" t="s">
        <v>41</v>
      </c>
      <c r="B29" s="88" t="s">
        <v>35</v>
      </c>
    </row>
    <row r="30" spans="1:14" x14ac:dyDescent="0.25">
      <c r="A30" s="1"/>
    </row>
    <row r="31" spans="1:14" x14ac:dyDescent="0.25">
      <c r="A31" s="1"/>
    </row>
    <row r="32" spans="1:14" x14ac:dyDescent="0.25">
      <c r="A32" s="1"/>
    </row>
    <row r="33" spans="1:1" x14ac:dyDescent="0.25">
      <c r="A33" s="1"/>
    </row>
    <row r="34" spans="1:1" x14ac:dyDescent="0.25">
      <c r="A34" s="1"/>
    </row>
    <row r="35" spans="1:1" x14ac:dyDescent="0.25">
      <c r="A35" s="1"/>
    </row>
    <row r="36" spans="1:1" x14ac:dyDescent="0.25">
      <c r="A36" s="1"/>
    </row>
  </sheetData>
  <mergeCells count="7">
    <mergeCell ref="A6:B6"/>
    <mergeCell ref="A24:B24"/>
    <mergeCell ref="A25:B25"/>
    <mergeCell ref="A16:B16"/>
    <mergeCell ref="A19:B19"/>
    <mergeCell ref="A21:B21"/>
    <mergeCell ref="A7:B7"/>
  </mergeCells>
  <conditionalFormatting sqref="B14">
    <cfRule type="cellIs" dxfId="33" priority="10" operator="greaterThan">
      <formula>#REF!</formula>
    </cfRule>
  </conditionalFormatting>
  <conditionalFormatting sqref="B17">
    <cfRule type="cellIs" dxfId="32" priority="9" operator="notEqual">
      <formula>#REF!</formula>
    </cfRule>
  </conditionalFormatting>
  <conditionalFormatting sqref="B22">
    <cfRule type="cellIs" dxfId="31" priority="7" operator="notEqual">
      <formula>#REF!</formula>
    </cfRule>
  </conditionalFormatting>
  <conditionalFormatting sqref="B11">
    <cfRule type="cellIs" priority="2" operator="notEqual">
      <formula>$N$9</formula>
    </cfRule>
  </conditionalFormatting>
  <pageMargins left="0.70866141732283472" right="0.70866141732283472" top="0.74803149606299213" bottom="0.59055118110236227" header="0.31496062992125984" footer="0.31496062992125984"/>
  <pageSetup scale="66"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7DB6A6AF-8742-4720-9ABA-57A37C0EBA5A}">
            <xm:f>NOT(ISERROR(SEARCH($N$17,B17)))</xm:f>
            <xm:f>$N$17</xm:f>
            <x14:dxf>
              <fill>
                <patternFill>
                  <bgColor theme="0"/>
                </patternFill>
              </fill>
            </x14:dxf>
          </x14:cfRule>
          <xm:sqref>B17</xm:sqref>
        </x14:conditionalFormatting>
        <x14:conditionalFormatting xmlns:xm="http://schemas.microsoft.com/office/excel/2006/main">
          <x14:cfRule type="containsText" priority="6" operator="containsText" id="{60DD9AF4-C57D-41C6-91F8-9DC8C4B25625}">
            <xm:f>NOT(ISERROR(SEARCH($N$22,B22)))</xm:f>
            <xm:f>$N$22</xm:f>
            <x14:dxf>
              <fill>
                <patternFill>
                  <bgColor theme="0"/>
                </patternFill>
              </fill>
            </x14:dxf>
          </x14:cfRule>
          <xm:sqref>B22</xm:sqref>
        </x14:conditionalFormatting>
        <x14:conditionalFormatting xmlns:xm="http://schemas.microsoft.com/office/excel/2006/main">
          <x14:cfRule type="containsText" priority="1" operator="containsText" id="{2A52BECE-64C3-404E-AFD8-46D035BD6093}">
            <xm:f>NOT(ISERROR(SEARCH($N$9,B11)))</xm:f>
            <xm:f>$N$9</xm:f>
            <x14:dxf>
              <fill>
                <patternFill>
                  <bgColor theme="0"/>
                </patternFill>
              </fill>
            </x14:dxf>
          </x14:cfRule>
          <xm:sqref>B11</xm:sqref>
        </x14:conditionalFormatting>
        <x14:conditionalFormatting xmlns:xm="http://schemas.microsoft.com/office/excel/2006/main">
          <x14:cfRule type="containsText" priority="3" operator="containsText" id="{232C6C95-D23A-4798-B231-34999831952F}">
            <xm:f>NOT(ISERROR(SEARCH($N$12,B12)))</xm:f>
            <xm:f>$N$12</xm:f>
            <x14:dxf>
              <fill>
                <patternFill>
                  <bgColor theme="0"/>
                </patternFill>
              </fill>
            </x14:dxf>
          </x14:cfRule>
          <xm:sqref>B12</xm:sqref>
        </x14:conditionalFormatting>
        <x14:conditionalFormatting xmlns:xm="http://schemas.microsoft.com/office/excel/2006/main">
          <x14:cfRule type="containsText" priority="4" operator="containsText" id="{0DDBE51B-7156-4751-991E-523CD8BBCCDA}">
            <xm:f>NOT(ISERROR(SEARCH($N$13,B13)))</xm:f>
            <xm:f>$N$13</xm:f>
            <x14:dxf>
              <fill>
                <patternFill>
                  <bgColor theme="0"/>
                </patternFill>
              </fill>
            </x14:dxf>
          </x14:cfRule>
          <xm:sqref>B13</xm:sqref>
        </x14:conditionalFormatting>
        <x14:conditionalFormatting xmlns:xm="http://schemas.microsoft.com/office/excel/2006/main">
          <x14:cfRule type="containsText" priority="5" operator="containsText" id="{D4CFD5D1-1B66-4045-8164-96E5EAFC65E5}">
            <xm:f>NOT(ISERROR(SEARCH($N$10,B9)))</xm:f>
            <xm:f>$N$10</xm:f>
            <x14:dxf>
              <fill>
                <patternFill>
                  <bgColor theme="0"/>
                </patternFill>
              </fill>
            </x14:dxf>
          </x14:cfRule>
          <xm:sqref>B9:B10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4"/>
  <sheetViews>
    <sheetView topLeftCell="A118" workbookViewId="0">
      <selection activeCell="C23" sqref="C23:C1130"/>
    </sheetView>
  </sheetViews>
  <sheetFormatPr defaultColWidth="9.140625" defaultRowHeight="15" outlineLevelRow="1" x14ac:dyDescent="0.25"/>
  <cols>
    <col min="1" max="1" width="4" style="12" customWidth="1"/>
    <col min="2" max="2" width="22.5703125" style="5" customWidth="1"/>
    <col min="3" max="3" width="12.140625" style="6" customWidth="1"/>
    <col min="4" max="4" width="19.140625" style="5" customWidth="1"/>
    <col min="5" max="5" width="14" style="5" customWidth="1"/>
    <col min="6" max="6" width="13.7109375" style="5" bestFit="1" customWidth="1"/>
    <col min="7" max="7" width="17" style="5" customWidth="1"/>
    <col min="8" max="8" width="19.140625" style="5" customWidth="1"/>
    <col min="9" max="9" width="67.28515625" style="5" bestFit="1" customWidth="1"/>
    <col min="10" max="10" width="39.28515625" style="5" customWidth="1"/>
    <col min="11" max="12" width="29.85546875" style="5" customWidth="1"/>
    <col min="13" max="13" width="39.28515625" style="5" customWidth="1"/>
    <col min="14" max="16" width="29.7109375" style="5" customWidth="1"/>
    <col min="17" max="16384" width="9.140625" style="5"/>
  </cols>
  <sheetData>
    <row r="1" spans="2:8" x14ac:dyDescent="0.25">
      <c r="B1" s="5" t="s">
        <v>12</v>
      </c>
      <c r="D1" s="27">
        <f>+ID!B12</f>
        <v>0</v>
      </c>
    </row>
    <row r="3" spans="2:8" ht="13.9" x14ac:dyDescent="0.25">
      <c r="B3" s="50" t="str">
        <f>+ID!A15</f>
        <v>I. PATIRTOS IR APMOKĖTOS TECHNINĖS PARAMOS IŠLAIDOS</v>
      </c>
    </row>
    <row r="5" spans="2:8" outlineLevel="1" x14ac:dyDescent="0.25">
      <c r="G5" s="116" t="s">
        <v>30</v>
      </c>
      <c r="H5" s="116" t="s">
        <v>14</v>
      </c>
    </row>
    <row r="6" spans="2:8" outlineLevel="1" x14ac:dyDescent="0.25">
      <c r="G6" s="116"/>
      <c r="H6" s="116"/>
    </row>
    <row r="7" spans="2:8" ht="13.9" outlineLevel="1" x14ac:dyDescent="0.25">
      <c r="G7" s="14">
        <v>9</v>
      </c>
      <c r="H7" s="14">
        <v>10</v>
      </c>
    </row>
    <row r="8" spans="2:8" outlineLevel="1" x14ac:dyDescent="0.25">
      <c r="G8" s="54" t="s">
        <v>78</v>
      </c>
      <c r="H8" s="58">
        <f>+SUM(H9:H17)</f>
        <v>0</v>
      </c>
    </row>
    <row r="9" spans="2:8" ht="13.9" outlineLevel="1" x14ac:dyDescent="0.25">
      <c r="G9" s="47" t="str">
        <f>+SYS!C2</f>
        <v>Darbo užmokestis</v>
      </c>
      <c r="H9" s="59">
        <f>SUMIF('Priedas Nr. 1 - tech. paramos'!$B$23:$B$1141,SYS!C2,'Priedas Nr. 1 - tech. paramos'!$C$23:$C$1141)</f>
        <v>0</v>
      </c>
    </row>
    <row r="10" spans="2:8" ht="13.9" outlineLevel="1" x14ac:dyDescent="0.25">
      <c r="G10" s="47" t="str">
        <f>+SYS!C3</f>
        <v>Išorinių ekspertų paslaugos</v>
      </c>
      <c r="H10" s="59">
        <f>SUMIF('Priedas Nr. 1 - tech. paramos'!$B$23:$B$1141,SYS!C3,'Priedas Nr. 1 - tech. paramos'!$C$23:$C$1141)</f>
        <v>0</v>
      </c>
    </row>
    <row r="11" spans="2:8" ht="13.9" outlineLevel="1" x14ac:dyDescent="0.25">
      <c r="G11" s="47" t="str">
        <f>+SYS!C4</f>
        <v>Viešinimas</v>
      </c>
      <c r="H11" s="59">
        <f>SUMIF('Priedas Nr. 1 - tech. paramos'!$B$23:$B$1141,SYS!C4,'Priedas Nr. 1 - tech. paramos'!$C$23:$C$1141)</f>
        <v>0</v>
      </c>
    </row>
    <row r="12" spans="2:8" ht="13.9" outlineLevel="1" x14ac:dyDescent="0.25">
      <c r="G12" s="47" t="str">
        <f>+SYS!C5</f>
        <v>Renginiai ir susitikimai</v>
      </c>
      <c r="H12" s="59">
        <f>SUMIF('Priedas Nr. 1 - tech. paramos'!$B$23:$B$1141,SYS!C5,'Priedas Nr. 1 - tech. paramos'!$C$23:$C$1141)</f>
        <v>0</v>
      </c>
    </row>
    <row r="13" spans="2:8" ht="13.9" outlineLevel="1" x14ac:dyDescent="0.25">
      <c r="G13" s="47" t="str">
        <f>+SYS!C6</f>
        <v>Mokymai pareiškėjams ir projektų vykdytojams</v>
      </c>
      <c r="H13" s="59">
        <f>SUMIF('Priedas Nr. 1 - tech. paramos'!$B$23:$B$1141,SYS!C6,'Priedas Nr. 1 - tech. paramos'!$C$23:$C$1141)</f>
        <v>0</v>
      </c>
    </row>
    <row r="14" spans="2:8" ht="13.9" outlineLevel="1" x14ac:dyDescent="0.25">
      <c r="G14" s="47" t="str">
        <f>+SYS!C7</f>
        <v>Komandiruotės</v>
      </c>
      <c r="H14" s="59">
        <f>SUMIF('Priedas Nr. 1 - tech. paramos'!$B$23:$B$1141,SYS!C7,'Priedas Nr. 1 - tech. paramos'!$C$23:$C$1141)</f>
        <v>0</v>
      </c>
    </row>
    <row r="15" spans="2:8" ht="13.9" outlineLevel="1" x14ac:dyDescent="0.25">
      <c r="G15" s="47" t="str">
        <f>+SYS!C8</f>
        <v>Turtas</v>
      </c>
      <c r="H15" s="59">
        <f>SUMIF('Priedas Nr. 1 - tech. paramos'!$B$23:$B$1141,SYS!C8,'Priedas Nr. 1 - tech. paramos'!$C$23:$C$1141)</f>
        <v>0</v>
      </c>
    </row>
    <row r="16" spans="2:8" ht="13.9" outlineLevel="1" x14ac:dyDescent="0.25">
      <c r="G16" s="47" t="str">
        <f>+SYS!C9</f>
        <v>Pridėtinės išlaidos</v>
      </c>
      <c r="H16" s="59">
        <f>SUMIF('Priedas Nr. 1 - tech. paramos'!$B$23:$B$1141,SYS!C9,'Priedas Nr. 1 - tech. paramos'!$C$23:$C$1141)</f>
        <v>0</v>
      </c>
    </row>
    <row r="17" spans="1:12" ht="13.9" outlineLevel="1" x14ac:dyDescent="0.25">
      <c r="G17" s="47" t="str">
        <f>+SYS!C10</f>
        <v>Kitos išlaidos</v>
      </c>
      <c r="H17" s="59">
        <f>SUMIF('Priedas Nr. 1 - tech. paramos'!$B$23:$B$1141,SYS!C10,'Priedas Nr. 1 - tech. paramos'!$C$23:$C$1141)</f>
        <v>0</v>
      </c>
    </row>
    <row r="19" spans="1:12" x14ac:dyDescent="0.25">
      <c r="A19" s="16" t="s">
        <v>9</v>
      </c>
      <c r="B19" s="116" t="s">
        <v>30</v>
      </c>
      <c r="C19" s="117" t="s">
        <v>7</v>
      </c>
      <c r="D19" s="119" t="s">
        <v>6</v>
      </c>
      <c r="E19" s="119"/>
      <c r="F19" s="119"/>
      <c r="G19" s="119"/>
      <c r="H19" s="116" t="s">
        <v>26</v>
      </c>
      <c r="L19" s="36"/>
    </row>
    <row r="20" spans="1:12" x14ac:dyDescent="0.25">
      <c r="A20" s="16" t="s">
        <v>8</v>
      </c>
      <c r="B20" s="116"/>
      <c r="C20" s="118"/>
      <c r="D20" s="17" t="s">
        <v>4</v>
      </c>
      <c r="E20" s="17" t="s">
        <v>5</v>
      </c>
      <c r="F20" s="17" t="s">
        <v>34</v>
      </c>
      <c r="G20" s="17" t="s">
        <v>25</v>
      </c>
      <c r="H20" s="116" t="s">
        <v>8</v>
      </c>
    </row>
    <row r="21" spans="1:12" ht="13.9" x14ac:dyDescent="0.25">
      <c r="A21" s="14">
        <v>1</v>
      </c>
      <c r="B21" s="14">
        <v>2</v>
      </c>
      <c r="C21" s="14">
        <v>3</v>
      </c>
      <c r="D21" s="14">
        <v>4</v>
      </c>
      <c r="E21" s="14">
        <v>5</v>
      </c>
      <c r="F21" s="14">
        <v>6</v>
      </c>
      <c r="G21" s="14">
        <v>7</v>
      </c>
      <c r="H21" s="14">
        <v>8</v>
      </c>
    </row>
    <row r="22" spans="1:12" x14ac:dyDescent="0.25">
      <c r="A22" s="18"/>
      <c r="B22" s="13" t="s">
        <v>79</v>
      </c>
      <c r="C22" s="57">
        <f>+SUM(C23:C1130)</f>
        <v>0</v>
      </c>
      <c r="D22" s="19"/>
      <c r="E22" s="19"/>
      <c r="F22" s="19"/>
      <c r="G22" s="19"/>
      <c r="H22" s="19"/>
      <c r="I22" s="15"/>
    </row>
    <row r="23" spans="1:12" ht="13.9" x14ac:dyDescent="0.25">
      <c r="A23" s="20">
        <f>IF(AND(B21&lt;&gt;0,B21=0),"↑",IF(B21&lt;&gt;0,A21,""))</f>
        <v>1</v>
      </c>
      <c r="B23" s="94"/>
      <c r="C23" s="95"/>
      <c r="D23" s="94"/>
      <c r="E23" s="94"/>
      <c r="F23" s="96"/>
      <c r="G23" s="96"/>
      <c r="H23" s="97"/>
      <c r="I23" s="39" t="str">
        <f>+IF((OR(G23&gt;ID!$C$13,F23&gt;ID!$C$13)),"Nurodyta data, nepatenka į ataskaitinį laikotarpį, už kurį teikiama ID","")</f>
        <v/>
      </c>
    </row>
    <row r="24" spans="1:12" ht="13.9" x14ac:dyDescent="0.25">
      <c r="A24" s="20" t="str">
        <f>IF(AND(A23&lt;&gt;0,A23=0),"↑",IF(B23&lt;&gt;0,A23+1,""))</f>
        <v/>
      </c>
      <c r="B24" s="94"/>
      <c r="C24" s="95"/>
      <c r="D24" s="94"/>
      <c r="E24" s="94"/>
      <c r="F24" s="96"/>
      <c r="G24" s="96"/>
      <c r="H24" s="97"/>
      <c r="I24" s="39" t="str">
        <f>+IF((OR(G24&gt;ID!$C$13,F24&gt;ID!$C$13)),"Nurodyta data, nepatenka į ataskaitinį laikotarpį, už kurį teikiama ID","")</f>
        <v/>
      </c>
    </row>
    <row r="25" spans="1:12" ht="13.9" x14ac:dyDescent="0.25">
      <c r="A25" s="20" t="str">
        <f t="shared" ref="A25:A26" si="0">IF(AND(A24&lt;&gt;0,A24=0),"↑",IF(B24&lt;&gt;0,A24+1,""))</f>
        <v/>
      </c>
      <c r="B25" s="98"/>
      <c r="C25" s="95"/>
      <c r="D25" s="94"/>
      <c r="E25" s="94"/>
      <c r="F25" s="96"/>
      <c r="G25" s="96"/>
      <c r="H25" s="97"/>
      <c r="I25" s="39" t="str">
        <f>+IF((OR(G25&gt;ID!$C$13,F25&gt;ID!$C$13)),"Nurodyta data, nepatenka į ataskaitinį laikotarpį, už kurį teikiama ID","")</f>
        <v/>
      </c>
    </row>
    <row r="26" spans="1:12" ht="13.9" x14ac:dyDescent="0.25">
      <c r="A26" s="20" t="str">
        <f t="shared" si="0"/>
        <v/>
      </c>
      <c r="B26" s="98"/>
      <c r="C26" s="95"/>
      <c r="D26" s="94"/>
      <c r="E26" s="94"/>
      <c r="F26" s="96"/>
      <c r="G26" s="96"/>
      <c r="H26" s="97"/>
      <c r="I26" s="39" t="str">
        <f>+IF((OR(G26&gt;ID!$C$13,F26&gt;ID!$C$13)),"Nurodyta data, nepatenka į ataskaitinį laikotarpį, už kurį teikiama ID","")</f>
        <v/>
      </c>
    </row>
    <row r="27" spans="1:12" ht="15.75" customHeight="1" x14ac:dyDescent="0.25">
      <c r="A27" s="20" t="str">
        <f t="shared" ref="A27:A90" si="1">IF(AND(A26&lt;&gt;0,A26=0),"↑",IF(B26&lt;&gt;0,A26+1,""))</f>
        <v/>
      </c>
      <c r="B27" s="98"/>
      <c r="C27" s="95"/>
      <c r="D27" s="94"/>
      <c r="E27" s="94"/>
      <c r="F27" s="96"/>
      <c r="G27" s="96"/>
      <c r="H27" s="97"/>
      <c r="I27" s="39" t="str">
        <f>+IF((OR(G27&gt;ID!$C$13,F27&gt;ID!$C$13)),"Nurodyta data, nepatenka į ataskaitinį laikotarpį, už kurį teikiama ID","")</f>
        <v/>
      </c>
    </row>
    <row r="28" spans="1:12" ht="13.9" x14ac:dyDescent="0.25">
      <c r="A28" s="20" t="str">
        <f t="shared" si="1"/>
        <v/>
      </c>
      <c r="B28" s="98"/>
      <c r="C28" s="95"/>
      <c r="D28" s="94"/>
      <c r="E28" s="94"/>
      <c r="F28" s="96"/>
      <c r="G28" s="96"/>
      <c r="H28" s="97"/>
      <c r="I28" s="39" t="str">
        <f>+IF((OR(G28&gt;ID!$C$13,F28&gt;ID!$C$13)),"Nurodyta data, nepatenka į ataskaitinį laikotarpį, už kurį teikiama ID","")</f>
        <v/>
      </c>
    </row>
    <row r="29" spans="1:12" ht="13.9" x14ac:dyDescent="0.25">
      <c r="A29" s="20" t="str">
        <f t="shared" si="1"/>
        <v/>
      </c>
      <c r="B29" s="98"/>
      <c r="C29" s="95"/>
      <c r="D29" s="94"/>
      <c r="E29" s="94"/>
      <c r="F29" s="96"/>
      <c r="G29" s="96"/>
      <c r="H29" s="97"/>
      <c r="I29" s="39" t="str">
        <f>+IF((OR(G29&gt;ID!$C$13,F29&gt;ID!$C$13)),"Nurodyta data, nepatenka į ataskaitinį laikotarpį, už kurį teikiama ID","")</f>
        <v/>
      </c>
    </row>
    <row r="30" spans="1:12" ht="13.9" x14ac:dyDescent="0.25">
      <c r="A30" s="20" t="str">
        <f t="shared" si="1"/>
        <v/>
      </c>
      <c r="B30" s="98"/>
      <c r="C30" s="95"/>
      <c r="D30" s="94"/>
      <c r="E30" s="94"/>
      <c r="F30" s="96"/>
      <c r="G30" s="96"/>
      <c r="H30" s="97"/>
      <c r="I30" s="39" t="str">
        <f>+IF((OR(G30&gt;ID!$C$13,F30&gt;ID!$C$13)),"Nurodyta data, nepatenka į ataskaitinį laikotarpį, už kurį teikiama ID","")</f>
        <v/>
      </c>
    </row>
    <row r="31" spans="1:12" ht="13.9" x14ac:dyDescent="0.25">
      <c r="A31" s="20" t="str">
        <f t="shared" si="1"/>
        <v/>
      </c>
      <c r="B31" s="98"/>
      <c r="C31" s="95"/>
      <c r="D31" s="94"/>
      <c r="E31" s="94"/>
      <c r="F31" s="96"/>
      <c r="G31" s="96"/>
      <c r="H31" s="97"/>
      <c r="I31" s="39" t="str">
        <f>+IF((OR(G31&gt;ID!$C$13,F31&gt;ID!$C$13)),"Nurodyta data, nepatenka į ataskaitinį laikotarpį, už kurį teikiama ID","")</f>
        <v/>
      </c>
    </row>
    <row r="32" spans="1:12" ht="13.9" x14ac:dyDescent="0.25">
      <c r="A32" s="20" t="str">
        <f t="shared" si="1"/>
        <v/>
      </c>
      <c r="B32" s="98"/>
      <c r="C32" s="95"/>
      <c r="D32" s="94"/>
      <c r="E32" s="94"/>
      <c r="F32" s="96"/>
      <c r="G32" s="96"/>
      <c r="H32" s="97"/>
      <c r="I32" s="39" t="str">
        <f>+IF((OR(G32&gt;ID!$C$13,F32&gt;ID!$C$13)),"Nurodyta data, nepatenka į ataskaitinį laikotarpį, už kurį teikiama ID","")</f>
        <v/>
      </c>
    </row>
    <row r="33" spans="1:9" ht="13.9" x14ac:dyDescent="0.25">
      <c r="A33" s="20" t="str">
        <f t="shared" si="1"/>
        <v/>
      </c>
      <c r="B33" s="98"/>
      <c r="C33" s="95"/>
      <c r="D33" s="94"/>
      <c r="E33" s="94"/>
      <c r="F33" s="96"/>
      <c r="G33" s="96"/>
      <c r="H33" s="97"/>
      <c r="I33" s="39" t="str">
        <f>+IF((OR(G33&gt;ID!$C$13,F33&gt;ID!$C$13)),"Nurodyta data, nepatenka į ataskaitinį laikotarpį, už kurį teikiama ID","")</f>
        <v/>
      </c>
    </row>
    <row r="34" spans="1:9" ht="13.9" x14ac:dyDescent="0.25">
      <c r="A34" s="20" t="str">
        <f t="shared" si="1"/>
        <v/>
      </c>
      <c r="B34" s="98"/>
      <c r="C34" s="95"/>
      <c r="D34" s="94"/>
      <c r="E34" s="94"/>
      <c r="F34" s="96"/>
      <c r="G34" s="96"/>
      <c r="H34" s="97"/>
      <c r="I34" s="39" t="str">
        <f>+IF((OR(G34&gt;ID!$C$13,F34&gt;ID!$C$13)),"Nurodyta data, nepatenka į ataskaitinį laikotarpį, už kurį teikiama ID","")</f>
        <v/>
      </c>
    </row>
    <row r="35" spans="1:9" ht="13.9" x14ac:dyDescent="0.25">
      <c r="A35" s="20" t="str">
        <f t="shared" si="1"/>
        <v/>
      </c>
      <c r="B35" s="98"/>
      <c r="C35" s="95"/>
      <c r="D35" s="94"/>
      <c r="E35" s="94"/>
      <c r="F35" s="96"/>
      <c r="G35" s="96"/>
      <c r="H35" s="97"/>
      <c r="I35" s="39" t="str">
        <f>+IF((OR(G35&gt;ID!$C$13,F35&gt;ID!$C$13)),"Nurodyta data, nepatenka į ataskaitinį laikotarpį, už kurį teikiama ID","")</f>
        <v/>
      </c>
    </row>
    <row r="36" spans="1:9" ht="13.9" x14ac:dyDescent="0.25">
      <c r="A36" s="20" t="str">
        <f t="shared" si="1"/>
        <v/>
      </c>
      <c r="B36" s="98"/>
      <c r="C36" s="95"/>
      <c r="D36" s="94"/>
      <c r="E36" s="94"/>
      <c r="F36" s="96"/>
      <c r="G36" s="96"/>
      <c r="H36" s="97"/>
      <c r="I36" s="39" t="str">
        <f>+IF((OR(G36&gt;ID!$C$13,F36&gt;ID!$C$13)),"Nurodyta data, nepatenka į ataskaitinį laikotarpį, už kurį teikiama ID","")</f>
        <v/>
      </c>
    </row>
    <row r="37" spans="1:9" ht="13.9" x14ac:dyDescent="0.25">
      <c r="A37" s="20" t="str">
        <f t="shared" si="1"/>
        <v/>
      </c>
      <c r="B37" s="98"/>
      <c r="C37" s="95"/>
      <c r="D37" s="94"/>
      <c r="E37" s="94"/>
      <c r="F37" s="96"/>
      <c r="G37" s="96"/>
      <c r="H37" s="97"/>
      <c r="I37" s="39" t="str">
        <f>+IF((OR(G37&gt;ID!$C$13,F37&gt;ID!$C$13)),"Nurodyta data, nepatenka į ataskaitinį laikotarpį, už kurį teikiama ID","")</f>
        <v/>
      </c>
    </row>
    <row r="38" spans="1:9" ht="13.9" x14ac:dyDescent="0.25">
      <c r="A38" s="20" t="str">
        <f t="shared" si="1"/>
        <v/>
      </c>
      <c r="B38" s="98"/>
      <c r="C38" s="95"/>
      <c r="D38" s="94"/>
      <c r="E38" s="94"/>
      <c r="F38" s="96"/>
      <c r="G38" s="96"/>
      <c r="H38" s="97"/>
      <c r="I38" s="39" t="str">
        <f>+IF((OR(G38&gt;ID!$C$13,F38&gt;ID!$C$13)),"Nurodyta data, nepatenka į ataskaitinį laikotarpį, už kurį teikiama ID","")</f>
        <v/>
      </c>
    </row>
    <row r="39" spans="1:9" ht="13.9" x14ac:dyDescent="0.25">
      <c r="A39" s="20" t="str">
        <f t="shared" si="1"/>
        <v/>
      </c>
      <c r="B39" s="98"/>
      <c r="C39" s="95"/>
      <c r="D39" s="94"/>
      <c r="E39" s="94"/>
      <c r="F39" s="96"/>
      <c r="G39" s="96"/>
      <c r="H39" s="97"/>
      <c r="I39" s="39" t="str">
        <f>+IF((OR(G39&gt;ID!$C$13,F39&gt;ID!$C$13)),"Nurodyta data, nepatenka į ataskaitinį laikotarpį, už kurį teikiama ID","")</f>
        <v/>
      </c>
    </row>
    <row r="40" spans="1:9" ht="13.9" x14ac:dyDescent="0.25">
      <c r="A40" s="20" t="str">
        <f t="shared" si="1"/>
        <v/>
      </c>
      <c r="B40" s="98"/>
      <c r="C40" s="95"/>
      <c r="D40" s="94"/>
      <c r="E40" s="94"/>
      <c r="F40" s="96"/>
      <c r="G40" s="96"/>
      <c r="H40" s="97"/>
      <c r="I40" s="39" t="str">
        <f>+IF((OR(G40&gt;ID!$C$13,F40&gt;ID!$C$13)),"Nurodyta data, nepatenka į ataskaitinį laikotarpį, už kurį teikiama ID","")</f>
        <v/>
      </c>
    </row>
    <row r="41" spans="1:9" ht="13.9" x14ac:dyDescent="0.25">
      <c r="A41" s="20" t="str">
        <f t="shared" si="1"/>
        <v/>
      </c>
      <c r="B41" s="98"/>
      <c r="C41" s="95"/>
      <c r="D41" s="94"/>
      <c r="E41" s="94"/>
      <c r="F41" s="96"/>
      <c r="G41" s="96"/>
      <c r="H41" s="97"/>
      <c r="I41" s="39" t="str">
        <f>+IF((OR(G41&gt;ID!$C$13,F41&gt;ID!$C$13)),"Nurodyta data, nepatenka į ataskaitinį laikotarpį, už kurį teikiama ID","")</f>
        <v/>
      </c>
    </row>
    <row r="42" spans="1:9" ht="13.9" x14ac:dyDescent="0.25">
      <c r="A42" s="20" t="str">
        <f t="shared" si="1"/>
        <v/>
      </c>
      <c r="B42" s="98"/>
      <c r="C42" s="95"/>
      <c r="D42" s="94"/>
      <c r="E42" s="94"/>
      <c r="F42" s="96"/>
      <c r="G42" s="96"/>
      <c r="H42" s="97"/>
      <c r="I42" s="39" t="str">
        <f>+IF((OR(G42&gt;ID!$C$13,F42&gt;ID!$C$13)),"Nurodyta data, nepatenka į ataskaitinį laikotarpį, už kurį teikiama ID","")</f>
        <v/>
      </c>
    </row>
    <row r="43" spans="1:9" ht="13.9" x14ac:dyDescent="0.25">
      <c r="A43" s="20" t="str">
        <f t="shared" si="1"/>
        <v/>
      </c>
      <c r="B43" s="98"/>
      <c r="C43" s="95"/>
      <c r="D43" s="94"/>
      <c r="E43" s="94"/>
      <c r="F43" s="96"/>
      <c r="G43" s="96"/>
      <c r="H43" s="97"/>
      <c r="I43" s="39" t="str">
        <f>+IF((OR(G43&gt;ID!$C$13,F43&gt;ID!$C$13)),"Nurodyta data, nepatenka į ataskaitinį laikotarpį, už kurį teikiama ID","")</f>
        <v/>
      </c>
    </row>
    <row r="44" spans="1:9" ht="13.9" x14ac:dyDescent="0.25">
      <c r="A44" s="20" t="str">
        <f t="shared" si="1"/>
        <v/>
      </c>
      <c r="B44" s="98"/>
      <c r="C44" s="95"/>
      <c r="D44" s="94"/>
      <c r="E44" s="94"/>
      <c r="F44" s="96"/>
      <c r="G44" s="96"/>
      <c r="H44" s="97"/>
      <c r="I44" s="39" t="str">
        <f>+IF((OR(G44&gt;ID!$C$13,F44&gt;ID!$C$13)),"Nurodyta data, nepatenka į ataskaitinį laikotarpį, už kurį teikiama ID","")</f>
        <v/>
      </c>
    </row>
    <row r="45" spans="1:9" ht="13.9" x14ac:dyDescent="0.25">
      <c r="A45" s="20" t="str">
        <f t="shared" si="1"/>
        <v/>
      </c>
      <c r="B45" s="98"/>
      <c r="C45" s="95"/>
      <c r="D45" s="94"/>
      <c r="E45" s="94"/>
      <c r="F45" s="96"/>
      <c r="G45" s="96"/>
      <c r="H45" s="97"/>
      <c r="I45" s="39" t="str">
        <f>+IF((OR(G45&gt;ID!$C$13,F45&gt;ID!$C$13)),"Nurodyta data, nepatenka į ataskaitinį laikotarpį, už kurį teikiama ID","")</f>
        <v/>
      </c>
    </row>
    <row r="46" spans="1:9" ht="13.9" x14ac:dyDescent="0.25">
      <c r="A46" s="20" t="str">
        <f t="shared" si="1"/>
        <v/>
      </c>
      <c r="B46" s="98"/>
      <c r="C46" s="95"/>
      <c r="D46" s="94"/>
      <c r="E46" s="94"/>
      <c r="F46" s="96"/>
      <c r="G46" s="96"/>
      <c r="H46" s="97"/>
      <c r="I46" s="39" t="str">
        <f>+IF((OR(G46&gt;ID!$C$13,F46&gt;ID!$C$13)),"Nurodyta data, nepatenka į ataskaitinį laikotarpį, už kurį teikiama ID","")</f>
        <v/>
      </c>
    </row>
    <row r="47" spans="1:9" ht="13.9" x14ac:dyDescent="0.25">
      <c r="A47" s="20" t="str">
        <f t="shared" si="1"/>
        <v/>
      </c>
      <c r="B47" s="98"/>
      <c r="C47" s="95"/>
      <c r="D47" s="94"/>
      <c r="E47" s="94"/>
      <c r="F47" s="96"/>
      <c r="G47" s="96"/>
      <c r="H47" s="97"/>
      <c r="I47" s="39" t="str">
        <f>+IF((OR(G47&gt;ID!$C$13,F47&gt;ID!$C$13)),"Nurodyta data, nepatenka į ataskaitinį laikotarpį, už kurį teikiama ID","")</f>
        <v/>
      </c>
    </row>
    <row r="48" spans="1:9" ht="13.9" x14ac:dyDescent="0.25">
      <c r="A48" s="20" t="str">
        <f t="shared" si="1"/>
        <v/>
      </c>
      <c r="B48" s="98"/>
      <c r="C48" s="95"/>
      <c r="D48" s="94"/>
      <c r="E48" s="94"/>
      <c r="F48" s="96"/>
      <c r="G48" s="96"/>
      <c r="H48" s="97"/>
      <c r="I48" s="39" t="str">
        <f>+IF((OR(G48&gt;ID!$C$13,F48&gt;ID!$C$13)),"Nurodyta data, nepatenka į ataskaitinį laikotarpį, už kurį teikiama ID","")</f>
        <v/>
      </c>
    </row>
    <row r="49" spans="1:9" ht="13.9" x14ac:dyDescent="0.25">
      <c r="A49" s="20" t="str">
        <f t="shared" si="1"/>
        <v/>
      </c>
      <c r="B49" s="98"/>
      <c r="C49" s="95"/>
      <c r="D49" s="94"/>
      <c r="E49" s="94"/>
      <c r="F49" s="96"/>
      <c r="G49" s="96"/>
      <c r="H49" s="97"/>
      <c r="I49" s="39" t="str">
        <f>+IF((OR(G49&gt;ID!$C$13,F49&gt;ID!$C$13)),"Nurodyta data, nepatenka į ataskaitinį laikotarpį, už kurį teikiama ID","")</f>
        <v/>
      </c>
    </row>
    <row r="50" spans="1:9" ht="13.9" x14ac:dyDescent="0.25">
      <c r="A50" s="20" t="str">
        <f t="shared" si="1"/>
        <v/>
      </c>
      <c r="B50" s="98"/>
      <c r="C50" s="95"/>
      <c r="D50" s="94"/>
      <c r="E50" s="94"/>
      <c r="F50" s="96"/>
      <c r="G50" s="96"/>
      <c r="H50" s="97"/>
      <c r="I50" s="39" t="str">
        <f>+IF((OR(G50&gt;ID!$C$13,F50&gt;ID!$C$13)),"Nurodyta data, nepatenka į ataskaitinį laikotarpį, už kurį teikiama ID","")</f>
        <v/>
      </c>
    </row>
    <row r="51" spans="1:9" ht="13.9" x14ac:dyDescent="0.25">
      <c r="A51" s="20" t="str">
        <f t="shared" si="1"/>
        <v/>
      </c>
      <c r="B51" s="98"/>
      <c r="C51" s="95"/>
      <c r="D51" s="94"/>
      <c r="E51" s="94"/>
      <c r="F51" s="96"/>
      <c r="G51" s="96"/>
      <c r="H51" s="97"/>
      <c r="I51" s="39" t="str">
        <f>+IF((OR(G51&gt;ID!$C$13,F51&gt;ID!$C$13)),"Nurodyta data, nepatenka į ataskaitinį laikotarpį, už kurį teikiama ID","")</f>
        <v/>
      </c>
    </row>
    <row r="52" spans="1:9" ht="13.9" x14ac:dyDescent="0.25">
      <c r="A52" s="20" t="str">
        <f t="shared" si="1"/>
        <v/>
      </c>
      <c r="B52" s="98"/>
      <c r="C52" s="95"/>
      <c r="D52" s="94"/>
      <c r="E52" s="94"/>
      <c r="F52" s="96"/>
      <c r="G52" s="96"/>
      <c r="H52" s="97"/>
      <c r="I52" s="39" t="str">
        <f>+IF((OR(G52&gt;ID!$C$13,F52&gt;ID!$C$13)),"Nurodyta data, nepatenka į ataskaitinį laikotarpį, už kurį teikiama ID","")</f>
        <v/>
      </c>
    </row>
    <row r="53" spans="1:9" ht="13.9" x14ac:dyDescent="0.25">
      <c r="A53" s="20" t="str">
        <f t="shared" si="1"/>
        <v/>
      </c>
      <c r="B53" s="98"/>
      <c r="C53" s="95"/>
      <c r="D53" s="94"/>
      <c r="E53" s="94"/>
      <c r="F53" s="96"/>
      <c r="G53" s="96"/>
      <c r="H53" s="97"/>
      <c r="I53" s="39" t="str">
        <f>+IF((OR(G53&gt;ID!$C$13,F53&gt;ID!$C$13)),"Nurodyta data, nepatenka į ataskaitinį laikotarpį, už kurį teikiama ID","")</f>
        <v/>
      </c>
    </row>
    <row r="54" spans="1:9" ht="13.9" x14ac:dyDescent="0.25">
      <c r="A54" s="20" t="str">
        <f t="shared" si="1"/>
        <v/>
      </c>
      <c r="B54" s="98"/>
      <c r="C54" s="95"/>
      <c r="D54" s="94"/>
      <c r="E54" s="94"/>
      <c r="F54" s="96"/>
      <c r="G54" s="96"/>
      <c r="H54" s="97"/>
      <c r="I54" s="39" t="str">
        <f>+IF((OR(G54&gt;ID!$C$13,F54&gt;ID!$C$13)),"Nurodyta data, nepatenka į ataskaitinį laikotarpį, už kurį teikiama ID","")</f>
        <v/>
      </c>
    </row>
    <row r="55" spans="1:9" ht="13.9" x14ac:dyDescent="0.25">
      <c r="A55" s="20" t="str">
        <f t="shared" si="1"/>
        <v/>
      </c>
      <c r="B55" s="98"/>
      <c r="C55" s="95"/>
      <c r="D55" s="94"/>
      <c r="E55" s="94"/>
      <c r="F55" s="96"/>
      <c r="G55" s="96"/>
      <c r="H55" s="97"/>
      <c r="I55" s="39" t="str">
        <f>+IF((OR(G55&gt;ID!$C$13,F55&gt;ID!$C$13)),"Nurodyta data, nepatenka į ataskaitinį laikotarpį, už kurį teikiama ID","")</f>
        <v/>
      </c>
    </row>
    <row r="56" spans="1:9" ht="13.9" x14ac:dyDescent="0.25">
      <c r="A56" s="20" t="str">
        <f t="shared" si="1"/>
        <v/>
      </c>
      <c r="B56" s="98"/>
      <c r="C56" s="95"/>
      <c r="D56" s="94"/>
      <c r="E56" s="94"/>
      <c r="F56" s="96"/>
      <c r="G56" s="96"/>
      <c r="H56" s="97"/>
      <c r="I56" s="39" t="str">
        <f>+IF((OR(G56&gt;ID!$C$13,F56&gt;ID!$C$13)),"Nurodyta data, nepatenka į ataskaitinį laikotarpį, už kurį teikiama ID","")</f>
        <v/>
      </c>
    </row>
    <row r="57" spans="1:9" ht="13.9" x14ac:dyDescent="0.25">
      <c r="A57" s="20" t="str">
        <f t="shared" si="1"/>
        <v/>
      </c>
      <c r="B57" s="98"/>
      <c r="C57" s="95"/>
      <c r="D57" s="94"/>
      <c r="E57" s="94"/>
      <c r="F57" s="96"/>
      <c r="G57" s="96"/>
      <c r="H57" s="97"/>
      <c r="I57" s="39" t="str">
        <f>+IF((OR(G57&gt;ID!$C$13,F57&gt;ID!$C$13)),"Nurodyta data, nepatenka į ataskaitinį laikotarpį, už kurį teikiama ID","")</f>
        <v/>
      </c>
    </row>
    <row r="58" spans="1:9" ht="13.9" x14ac:dyDescent="0.25">
      <c r="A58" s="20" t="str">
        <f t="shared" si="1"/>
        <v/>
      </c>
      <c r="B58" s="98"/>
      <c r="C58" s="95"/>
      <c r="D58" s="94"/>
      <c r="E58" s="94"/>
      <c r="F58" s="96"/>
      <c r="G58" s="96"/>
      <c r="H58" s="97"/>
      <c r="I58" s="39" t="str">
        <f>+IF((OR(G58&gt;ID!$C$13,F58&gt;ID!$C$13)),"Nurodyta data, nepatenka į ataskaitinį laikotarpį, už kurį teikiama ID","")</f>
        <v/>
      </c>
    </row>
    <row r="59" spans="1:9" ht="13.9" x14ac:dyDescent="0.25">
      <c r="A59" s="20" t="str">
        <f t="shared" si="1"/>
        <v/>
      </c>
      <c r="B59" s="98"/>
      <c r="C59" s="95"/>
      <c r="D59" s="94"/>
      <c r="E59" s="94"/>
      <c r="F59" s="96"/>
      <c r="G59" s="96"/>
      <c r="H59" s="97"/>
      <c r="I59" s="39" t="str">
        <f>+IF((OR(G59&gt;ID!$C$13,F59&gt;ID!$C$13)),"Nurodyta data, nepatenka į ataskaitinį laikotarpį, už kurį teikiama ID","")</f>
        <v/>
      </c>
    </row>
    <row r="60" spans="1:9" ht="13.9" x14ac:dyDescent="0.25">
      <c r="A60" s="20" t="str">
        <f t="shared" si="1"/>
        <v/>
      </c>
      <c r="B60" s="98"/>
      <c r="C60" s="95"/>
      <c r="D60" s="94"/>
      <c r="E60" s="94"/>
      <c r="F60" s="96"/>
      <c r="G60" s="96"/>
      <c r="H60" s="97"/>
      <c r="I60" s="39" t="str">
        <f>+IF((OR(G60&gt;ID!$C$13,F60&gt;ID!$C$13)),"Nurodyta data, nepatenka į ataskaitinį laikotarpį, už kurį teikiama ID","")</f>
        <v/>
      </c>
    </row>
    <row r="61" spans="1:9" ht="13.9" x14ac:dyDescent="0.25">
      <c r="A61" s="20" t="str">
        <f t="shared" si="1"/>
        <v/>
      </c>
      <c r="B61" s="98"/>
      <c r="C61" s="95"/>
      <c r="D61" s="94"/>
      <c r="E61" s="94"/>
      <c r="F61" s="96"/>
      <c r="G61" s="96"/>
      <c r="H61" s="97"/>
      <c r="I61" s="39" t="str">
        <f>+IF((OR(G61&gt;ID!$C$13,F61&gt;ID!$C$13)),"Nurodyta data, nepatenka į ataskaitinį laikotarpį, už kurį teikiama ID","")</f>
        <v/>
      </c>
    </row>
    <row r="62" spans="1:9" ht="13.9" x14ac:dyDescent="0.25">
      <c r="A62" s="20" t="str">
        <f t="shared" si="1"/>
        <v/>
      </c>
      <c r="B62" s="98"/>
      <c r="C62" s="95"/>
      <c r="D62" s="94"/>
      <c r="E62" s="94"/>
      <c r="F62" s="96"/>
      <c r="G62" s="96"/>
      <c r="H62" s="97"/>
      <c r="I62" s="39" t="str">
        <f>+IF((OR(G62&gt;ID!$C$13,F62&gt;ID!$C$13)),"Nurodyta data, nepatenka į ataskaitinį laikotarpį, už kurį teikiama ID","")</f>
        <v/>
      </c>
    </row>
    <row r="63" spans="1:9" ht="13.9" x14ac:dyDescent="0.25">
      <c r="A63" s="20" t="str">
        <f t="shared" si="1"/>
        <v/>
      </c>
      <c r="B63" s="98"/>
      <c r="C63" s="95"/>
      <c r="D63" s="94"/>
      <c r="E63" s="94"/>
      <c r="F63" s="96"/>
      <c r="G63" s="96"/>
      <c r="H63" s="97"/>
      <c r="I63" s="39" t="str">
        <f>+IF((OR(G63&gt;ID!$C$13,F63&gt;ID!$C$13)),"Nurodyta data, nepatenka į ataskaitinį laikotarpį, už kurį teikiama ID","")</f>
        <v/>
      </c>
    </row>
    <row r="64" spans="1:9" ht="13.9" x14ac:dyDescent="0.25">
      <c r="A64" s="20" t="str">
        <f t="shared" si="1"/>
        <v/>
      </c>
      <c r="B64" s="98"/>
      <c r="C64" s="95"/>
      <c r="D64" s="94"/>
      <c r="E64" s="94"/>
      <c r="F64" s="96"/>
      <c r="G64" s="96"/>
      <c r="H64" s="97"/>
      <c r="I64" s="39" t="str">
        <f>+IF((OR(G64&gt;ID!$C$13,F64&gt;ID!$C$13)),"Nurodyta data, nepatenka į ataskaitinį laikotarpį, už kurį teikiama ID","")</f>
        <v/>
      </c>
    </row>
    <row r="65" spans="1:9" ht="13.9" x14ac:dyDescent="0.25">
      <c r="A65" s="20" t="str">
        <f t="shared" si="1"/>
        <v/>
      </c>
      <c r="B65" s="98"/>
      <c r="C65" s="95"/>
      <c r="D65" s="94"/>
      <c r="E65" s="94"/>
      <c r="F65" s="96"/>
      <c r="G65" s="96"/>
      <c r="H65" s="97"/>
      <c r="I65" s="39" t="str">
        <f>+IF((OR(G65&gt;ID!$C$13,F65&gt;ID!$C$13)),"Nurodyta data, nepatenka į ataskaitinį laikotarpį, už kurį teikiama ID","")</f>
        <v/>
      </c>
    </row>
    <row r="66" spans="1:9" ht="13.9" x14ac:dyDescent="0.25">
      <c r="A66" s="20" t="str">
        <f t="shared" si="1"/>
        <v/>
      </c>
      <c r="B66" s="98"/>
      <c r="C66" s="95"/>
      <c r="D66" s="94"/>
      <c r="E66" s="94"/>
      <c r="F66" s="96"/>
      <c r="G66" s="96"/>
      <c r="H66" s="97"/>
      <c r="I66" s="39" t="str">
        <f>+IF((OR(G66&gt;ID!$C$13,F66&gt;ID!$C$13)),"Nurodyta data, nepatenka į ataskaitinį laikotarpį, už kurį teikiama ID","")</f>
        <v/>
      </c>
    </row>
    <row r="67" spans="1:9" ht="13.9" x14ac:dyDescent="0.25">
      <c r="A67" s="20" t="str">
        <f t="shared" si="1"/>
        <v/>
      </c>
      <c r="B67" s="98"/>
      <c r="C67" s="95"/>
      <c r="D67" s="94"/>
      <c r="E67" s="94"/>
      <c r="F67" s="96"/>
      <c r="G67" s="96"/>
      <c r="H67" s="97"/>
      <c r="I67" s="39" t="str">
        <f>+IF((OR(G67&gt;ID!$C$13,F67&gt;ID!$C$13)),"Nurodyta data, nepatenka į ataskaitinį laikotarpį, už kurį teikiama ID","")</f>
        <v/>
      </c>
    </row>
    <row r="68" spans="1:9" ht="13.9" x14ac:dyDescent="0.25">
      <c r="A68" s="20" t="str">
        <f t="shared" si="1"/>
        <v/>
      </c>
      <c r="B68" s="98"/>
      <c r="C68" s="95"/>
      <c r="D68" s="94"/>
      <c r="E68" s="94"/>
      <c r="F68" s="96"/>
      <c r="G68" s="96"/>
      <c r="H68" s="97"/>
      <c r="I68" s="39" t="str">
        <f>+IF((OR(G68&gt;ID!$C$13,F68&gt;ID!$C$13)),"Nurodyta data, nepatenka į ataskaitinį laikotarpį, už kurį teikiama ID","")</f>
        <v/>
      </c>
    </row>
    <row r="69" spans="1:9" ht="13.9" x14ac:dyDescent="0.25">
      <c r="A69" s="20" t="str">
        <f t="shared" si="1"/>
        <v/>
      </c>
      <c r="B69" s="98"/>
      <c r="C69" s="95"/>
      <c r="D69" s="94"/>
      <c r="E69" s="94"/>
      <c r="F69" s="96"/>
      <c r="G69" s="96"/>
      <c r="H69" s="97"/>
      <c r="I69" s="39" t="str">
        <f>+IF((OR(G69&gt;ID!$C$13,F69&gt;ID!$C$13)),"Nurodyta data, nepatenka į ataskaitinį laikotarpį, už kurį teikiama ID","")</f>
        <v/>
      </c>
    </row>
    <row r="70" spans="1:9" ht="13.9" x14ac:dyDescent="0.25">
      <c r="A70" s="20" t="str">
        <f t="shared" si="1"/>
        <v/>
      </c>
      <c r="B70" s="98"/>
      <c r="C70" s="95"/>
      <c r="D70" s="94"/>
      <c r="E70" s="94"/>
      <c r="F70" s="96"/>
      <c r="G70" s="96"/>
      <c r="H70" s="97"/>
      <c r="I70" s="39" t="str">
        <f>+IF((OR(G70&gt;ID!$C$13,F70&gt;ID!$C$13)),"Nurodyta data, nepatenka į ataskaitinį laikotarpį, už kurį teikiama ID","")</f>
        <v/>
      </c>
    </row>
    <row r="71" spans="1:9" ht="13.9" x14ac:dyDescent="0.25">
      <c r="A71" s="20" t="str">
        <f t="shared" si="1"/>
        <v/>
      </c>
      <c r="B71" s="98"/>
      <c r="C71" s="95"/>
      <c r="D71" s="94"/>
      <c r="E71" s="94"/>
      <c r="F71" s="96"/>
      <c r="G71" s="96"/>
      <c r="H71" s="97"/>
      <c r="I71" s="39" t="str">
        <f>+IF((OR(G71&gt;ID!$C$13,F71&gt;ID!$C$13)),"Nurodyta data, nepatenka į ataskaitinį laikotarpį, už kurį teikiama ID","")</f>
        <v/>
      </c>
    </row>
    <row r="72" spans="1:9" ht="13.9" x14ac:dyDescent="0.25">
      <c r="A72" s="20" t="str">
        <f t="shared" si="1"/>
        <v/>
      </c>
      <c r="B72" s="98"/>
      <c r="C72" s="95"/>
      <c r="D72" s="94"/>
      <c r="E72" s="94"/>
      <c r="F72" s="96"/>
      <c r="G72" s="96"/>
      <c r="H72" s="97"/>
      <c r="I72" s="39" t="str">
        <f>+IF((OR(G72&gt;ID!$C$13,F72&gt;ID!$C$13)),"Nurodyta data, nepatenka į ataskaitinį laikotarpį, už kurį teikiama ID","")</f>
        <v/>
      </c>
    </row>
    <row r="73" spans="1:9" ht="13.9" x14ac:dyDescent="0.25">
      <c r="A73" s="20" t="str">
        <f t="shared" si="1"/>
        <v/>
      </c>
      <c r="B73" s="98"/>
      <c r="C73" s="95"/>
      <c r="D73" s="94"/>
      <c r="E73" s="94"/>
      <c r="F73" s="96"/>
      <c r="G73" s="96"/>
      <c r="H73" s="97"/>
      <c r="I73" s="39" t="str">
        <f>+IF((OR(G73&gt;ID!$C$13,F73&gt;ID!$C$13)),"Nurodyta data, nepatenka į ataskaitinį laikotarpį, už kurį teikiama ID","")</f>
        <v/>
      </c>
    </row>
    <row r="74" spans="1:9" ht="13.9" x14ac:dyDescent="0.25">
      <c r="A74" s="20" t="str">
        <f t="shared" si="1"/>
        <v/>
      </c>
      <c r="B74" s="98"/>
      <c r="C74" s="95"/>
      <c r="D74" s="94"/>
      <c r="E74" s="94"/>
      <c r="F74" s="96"/>
      <c r="G74" s="96"/>
      <c r="H74" s="97"/>
      <c r="I74" s="39" t="str">
        <f>+IF((OR(G74&gt;ID!$C$13,F74&gt;ID!$C$13)),"Nurodyta data, nepatenka į ataskaitinį laikotarpį, už kurį teikiama ID","")</f>
        <v/>
      </c>
    </row>
    <row r="75" spans="1:9" ht="13.9" x14ac:dyDescent="0.25">
      <c r="A75" s="20" t="str">
        <f t="shared" si="1"/>
        <v/>
      </c>
      <c r="B75" s="98"/>
      <c r="C75" s="95"/>
      <c r="D75" s="94"/>
      <c r="E75" s="94"/>
      <c r="F75" s="96"/>
      <c r="G75" s="96"/>
      <c r="H75" s="97"/>
      <c r="I75" s="39" t="str">
        <f>+IF((OR(G75&gt;ID!$C$13,F75&gt;ID!$C$13)),"Nurodyta data, nepatenka į ataskaitinį laikotarpį, už kurį teikiama ID","")</f>
        <v/>
      </c>
    </row>
    <row r="76" spans="1:9" ht="13.9" x14ac:dyDescent="0.25">
      <c r="A76" s="20" t="str">
        <f t="shared" si="1"/>
        <v/>
      </c>
      <c r="B76" s="98"/>
      <c r="C76" s="95"/>
      <c r="D76" s="94"/>
      <c r="E76" s="94"/>
      <c r="F76" s="96"/>
      <c r="G76" s="96"/>
      <c r="H76" s="97"/>
      <c r="I76" s="39" t="str">
        <f>+IF((OR(G76&gt;ID!$C$13,F76&gt;ID!$C$13)),"Nurodyta data, nepatenka į ataskaitinį laikotarpį, už kurį teikiama ID","")</f>
        <v/>
      </c>
    </row>
    <row r="77" spans="1:9" ht="13.9" x14ac:dyDescent="0.25">
      <c r="A77" s="20" t="str">
        <f t="shared" si="1"/>
        <v/>
      </c>
      <c r="B77" s="98"/>
      <c r="C77" s="95"/>
      <c r="D77" s="94"/>
      <c r="E77" s="94"/>
      <c r="F77" s="96"/>
      <c r="G77" s="96"/>
      <c r="H77" s="97"/>
      <c r="I77" s="39" t="str">
        <f>+IF((OR(G77&gt;ID!$C$13,F77&gt;ID!$C$13)),"Nurodyta data, nepatenka į ataskaitinį laikotarpį, už kurį teikiama ID","")</f>
        <v/>
      </c>
    </row>
    <row r="78" spans="1:9" ht="13.9" x14ac:dyDescent="0.25">
      <c r="A78" s="20" t="str">
        <f t="shared" si="1"/>
        <v/>
      </c>
      <c r="B78" s="98"/>
      <c r="C78" s="95"/>
      <c r="D78" s="94"/>
      <c r="E78" s="94"/>
      <c r="F78" s="96"/>
      <c r="G78" s="96"/>
      <c r="H78" s="97"/>
      <c r="I78" s="39" t="str">
        <f>+IF((OR(G78&gt;ID!$C$13,F78&gt;ID!$C$13)),"Nurodyta data, nepatenka į ataskaitinį laikotarpį, už kurį teikiama ID","")</f>
        <v/>
      </c>
    </row>
    <row r="79" spans="1:9" ht="13.9" x14ac:dyDescent="0.25">
      <c r="A79" s="20" t="str">
        <f t="shared" si="1"/>
        <v/>
      </c>
      <c r="B79" s="98"/>
      <c r="C79" s="95"/>
      <c r="D79" s="94"/>
      <c r="E79" s="94"/>
      <c r="F79" s="96"/>
      <c r="G79" s="96"/>
      <c r="H79" s="97"/>
      <c r="I79" s="39" t="str">
        <f>+IF((OR(G79&gt;ID!$C$13,F79&gt;ID!$C$13)),"Nurodyta data, nepatenka į ataskaitinį laikotarpį, už kurį teikiama ID","")</f>
        <v/>
      </c>
    </row>
    <row r="80" spans="1:9" ht="13.9" x14ac:dyDescent="0.25">
      <c r="A80" s="20" t="str">
        <f t="shared" si="1"/>
        <v/>
      </c>
      <c r="B80" s="98"/>
      <c r="C80" s="95"/>
      <c r="D80" s="94"/>
      <c r="E80" s="94"/>
      <c r="F80" s="96"/>
      <c r="G80" s="96"/>
      <c r="H80" s="97"/>
      <c r="I80" s="39" t="str">
        <f>+IF((OR(G80&gt;ID!$C$13,F80&gt;ID!$C$13)),"Nurodyta data, nepatenka į ataskaitinį laikotarpį, už kurį teikiama ID","")</f>
        <v/>
      </c>
    </row>
    <row r="81" spans="1:9" ht="13.9" x14ac:dyDescent="0.25">
      <c r="A81" s="20" t="str">
        <f t="shared" si="1"/>
        <v/>
      </c>
      <c r="B81" s="98"/>
      <c r="C81" s="95"/>
      <c r="D81" s="94"/>
      <c r="E81" s="94"/>
      <c r="F81" s="96"/>
      <c r="G81" s="96"/>
      <c r="H81" s="97"/>
      <c r="I81" s="39" t="str">
        <f>+IF((OR(G81&gt;ID!$C$13,F81&gt;ID!$C$13)),"Nurodyta data, nepatenka į ataskaitinį laikotarpį, už kurį teikiama ID","")</f>
        <v/>
      </c>
    </row>
    <row r="82" spans="1:9" ht="13.9" x14ac:dyDescent="0.25">
      <c r="A82" s="20" t="str">
        <f t="shared" si="1"/>
        <v/>
      </c>
      <c r="B82" s="98"/>
      <c r="C82" s="95"/>
      <c r="D82" s="94"/>
      <c r="E82" s="94"/>
      <c r="F82" s="96"/>
      <c r="G82" s="96"/>
      <c r="H82" s="97"/>
      <c r="I82" s="39" t="str">
        <f>+IF((OR(G82&gt;ID!$C$13,F82&gt;ID!$C$13)),"Nurodyta data, nepatenka į ataskaitinį laikotarpį, už kurį teikiama ID","")</f>
        <v/>
      </c>
    </row>
    <row r="83" spans="1:9" ht="13.9" x14ac:dyDescent="0.25">
      <c r="A83" s="20" t="str">
        <f t="shared" si="1"/>
        <v/>
      </c>
      <c r="B83" s="98"/>
      <c r="C83" s="95"/>
      <c r="D83" s="94"/>
      <c r="E83" s="94"/>
      <c r="F83" s="96"/>
      <c r="G83" s="96"/>
      <c r="H83" s="97"/>
      <c r="I83" s="39" t="str">
        <f>+IF((OR(G83&gt;ID!$C$13,F83&gt;ID!$C$13)),"Nurodyta data, nepatenka į ataskaitinį laikotarpį, už kurį teikiama ID","")</f>
        <v/>
      </c>
    </row>
    <row r="84" spans="1:9" ht="13.9" x14ac:dyDescent="0.25">
      <c r="A84" s="20" t="str">
        <f t="shared" si="1"/>
        <v/>
      </c>
      <c r="B84" s="98"/>
      <c r="C84" s="95"/>
      <c r="D84" s="94"/>
      <c r="E84" s="94"/>
      <c r="F84" s="96"/>
      <c r="G84" s="96"/>
      <c r="H84" s="97"/>
      <c r="I84" s="39" t="str">
        <f>+IF((OR(G84&gt;ID!$C$13,F84&gt;ID!$C$13)),"Nurodyta data, nepatenka į ataskaitinį laikotarpį, už kurį teikiama ID","")</f>
        <v/>
      </c>
    </row>
    <row r="85" spans="1:9" ht="13.9" x14ac:dyDescent="0.25">
      <c r="A85" s="20" t="str">
        <f t="shared" si="1"/>
        <v/>
      </c>
      <c r="B85" s="98"/>
      <c r="C85" s="95"/>
      <c r="D85" s="94"/>
      <c r="E85" s="94"/>
      <c r="F85" s="96"/>
      <c r="G85" s="96"/>
      <c r="H85" s="97"/>
      <c r="I85" s="39" t="str">
        <f>+IF((OR(G85&gt;ID!$C$13,F85&gt;ID!$C$13)),"Nurodyta data, nepatenka į ataskaitinį laikotarpį, už kurį teikiama ID","")</f>
        <v/>
      </c>
    </row>
    <row r="86" spans="1:9" ht="13.9" x14ac:dyDescent="0.25">
      <c r="A86" s="20" t="str">
        <f t="shared" si="1"/>
        <v/>
      </c>
      <c r="B86" s="98"/>
      <c r="C86" s="95"/>
      <c r="D86" s="94"/>
      <c r="E86" s="94"/>
      <c r="F86" s="96"/>
      <c r="G86" s="96"/>
      <c r="H86" s="97"/>
      <c r="I86" s="39" t="str">
        <f>+IF((OR(G86&gt;ID!$C$13,F86&gt;ID!$C$13)),"Nurodyta data, nepatenka į ataskaitinį laikotarpį, už kurį teikiama ID","")</f>
        <v/>
      </c>
    </row>
    <row r="87" spans="1:9" ht="13.9" x14ac:dyDescent="0.25">
      <c r="A87" s="20" t="str">
        <f t="shared" si="1"/>
        <v/>
      </c>
      <c r="B87" s="98"/>
      <c r="C87" s="95"/>
      <c r="D87" s="94"/>
      <c r="E87" s="94"/>
      <c r="F87" s="96"/>
      <c r="G87" s="96"/>
      <c r="H87" s="97"/>
      <c r="I87" s="39" t="str">
        <f>+IF((OR(G87&gt;ID!$C$13,F87&gt;ID!$C$13)),"Nurodyta data, nepatenka į ataskaitinį laikotarpį, už kurį teikiama ID","")</f>
        <v/>
      </c>
    </row>
    <row r="88" spans="1:9" ht="13.9" x14ac:dyDescent="0.25">
      <c r="A88" s="20" t="str">
        <f t="shared" si="1"/>
        <v/>
      </c>
      <c r="B88" s="98"/>
      <c r="C88" s="95"/>
      <c r="D88" s="94"/>
      <c r="E88" s="94"/>
      <c r="F88" s="96"/>
      <c r="G88" s="96"/>
      <c r="H88" s="97"/>
      <c r="I88" s="39" t="str">
        <f>+IF((OR(G88&gt;ID!$C$13,F88&gt;ID!$C$13)),"Nurodyta data, nepatenka į ataskaitinį laikotarpį, už kurį teikiama ID","")</f>
        <v/>
      </c>
    </row>
    <row r="89" spans="1:9" ht="13.9" x14ac:dyDescent="0.25">
      <c r="A89" s="20" t="str">
        <f t="shared" si="1"/>
        <v/>
      </c>
      <c r="B89" s="98"/>
      <c r="C89" s="95"/>
      <c r="D89" s="94"/>
      <c r="E89" s="94"/>
      <c r="F89" s="96"/>
      <c r="G89" s="96"/>
      <c r="H89" s="97"/>
      <c r="I89" s="39" t="str">
        <f>+IF((OR(G89&gt;ID!$C$13,F89&gt;ID!$C$13)),"Nurodyta data, nepatenka į ataskaitinį laikotarpį, už kurį teikiama ID","")</f>
        <v/>
      </c>
    </row>
    <row r="90" spans="1:9" ht="13.9" x14ac:dyDescent="0.25">
      <c r="A90" s="20" t="str">
        <f t="shared" si="1"/>
        <v/>
      </c>
      <c r="B90" s="98"/>
      <c r="C90" s="95"/>
      <c r="D90" s="94"/>
      <c r="E90" s="94"/>
      <c r="F90" s="96"/>
      <c r="G90" s="96"/>
      <c r="H90" s="97"/>
      <c r="I90" s="39" t="str">
        <f>+IF((OR(G90&gt;ID!$C$13,F90&gt;ID!$C$13)),"Nurodyta data, nepatenka į ataskaitinį laikotarpį, už kurį teikiama ID","")</f>
        <v/>
      </c>
    </row>
    <row r="91" spans="1:9" ht="13.9" x14ac:dyDescent="0.25">
      <c r="A91" s="20" t="str">
        <f t="shared" ref="A91:A154" si="2">IF(AND(A90&lt;&gt;0,A90=0),"↑",IF(B90&lt;&gt;0,A90+1,""))</f>
        <v/>
      </c>
      <c r="B91" s="98"/>
      <c r="C91" s="95"/>
      <c r="D91" s="94"/>
      <c r="E91" s="94"/>
      <c r="F91" s="96"/>
      <c r="G91" s="96"/>
      <c r="H91" s="97"/>
      <c r="I91" s="39" t="str">
        <f>+IF((OR(G91&gt;ID!$C$13,F91&gt;ID!$C$13)),"Nurodyta data, nepatenka į ataskaitinį laikotarpį, už kurį teikiama ID","")</f>
        <v/>
      </c>
    </row>
    <row r="92" spans="1:9" ht="13.9" x14ac:dyDescent="0.25">
      <c r="A92" s="20" t="str">
        <f t="shared" si="2"/>
        <v/>
      </c>
      <c r="B92" s="98"/>
      <c r="C92" s="95"/>
      <c r="D92" s="94"/>
      <c r="E92" s="94"/>
      <c r="F92" s="96"/>
      <c r="G92" s="96"/>
      <c r="H92" s="97"/>
      <c r="I92" s="39" t="str">
        <f>+IF((OR(G92&gt;ID!$C$13,F92&gt;ID!$C$13)),"Nurodyta data, nepatenka į ataskaitinį laikotarpį, už kurį teikiama ID","")</f>
        <v/>
      </c>
    </row>
    <row r="93" spans="1:9" ht="13.9" x14ac:dyDescent="0.25">
      <c r="A93" s="20" t="str">
        <f t="shared" si="2"/>
        <v/>
      </c>
      <c r="B93" s="98"/>
      <c r="C93" s="95"/>
      <c r="D93" s="94"/>
      <c r="E93" s="94"/>
      <c r="F93" s="96"/>
      <c r="G93" s="96"/>
      <c r="H93" s="97"/>
      <c r="I93" s="39" t="str">
        <f>+IF((OR(G93&gt;ID!$C$13,F93&gt;ID!$C$13)),"Nurodyta data, nepatenka į ataskaitinį laikotarpį, už kurį teikiama ID","")</f>
        <v/>
      </c>
    </row>
    <row r="94" spans="1:9" ht="13.9" x14ac:dyDescent="0.25">
      <c r="A94" s="20" t="str">
        <f t="shared" si="2"/>
        <v/>
      </c>
      <c r="B94" s="98"/>
      <c r="C94" s="95"/>
      <c r="D94" s="94"/>
      <c r="E94" s="94"/>
      <c r="F94" s="96"/>
      <c r="G94" s="96"/>
      <c r="H94" s="97"/>
      <c r="I94" s="39" t="str">
        <f>+IF((OR(G94&gt;ID!$C$13,F94&gt;ID!$C$13)),"Nurodyta data, nepatenka į ataskaitinį laikotarpį, už kurį teikiama ID","")</f>
        <v/>
      </c>
    </row>
    <row r="95" spans="1:9" ht="13.9" x14ac:dyDescent="0.25">
      <c r="A95" s="20" t="str">
        <f t="shared" si="2"/>
        <v/>
      </c>
      <c r="B95" s="98"/>
      <c r="C95" s="95"/>
      <c r="D95" s="94"/>
      <c r="E95" s="94"/>
      <c r="F95" s="96"/>
      <c r="G95" s="96"/>
      <c r="H95" s="97"/>
      <c r="I95" s="39" t="str">
        <f>+IF((OR(G95&gt;ID!$C$13,F95&gt;ID!$C$13)),"Nurodyta data, nepatenka į ataskaitinį laikotarpį, už kurį teikiama ID","")</f>
        <v/>
      </c>
    </row>
    <row r="96" spans="1:9" ht="13.9" x14ac:dyDescent="0.25">
      <c r="A96" s="20" t="str">
        <f t="shared" si="2"/>
        <v/>
      </c>
      <c r="B96" s="98"/>
      <c r="C96" s="95"/>
      <c r="D96" s="94"/>
      <c r="E96" s="94"/>
      <c r="F96" s="96"/>
      <c r="G96" s="96"/>
      <c r="H96" s="97"/>
      <c r="I96" s="39" t="str">
        <f>+IF((OR(G96&gt;ID!$C$13,F96&gt;ID!$C$13)),"Nurodyta data, nepatenka į ataskaitinį laikotarpį, už kurį teikiama ID","")</f>
        <v/>
      </c>
    </row>
    <row r="97" spans="1:9" ht="13.9" x14ac:dyDescent="0.25">
      <c r="A97" s="20" t="str">
        <f t="shared" si="2"/>
        <v/>
      </c>
      <c r="B97" s="98"/>
      <c r="C97" s="95"/>
      <c r="D97" s="94"/>
      <c r="E97" s="94"/>
      <c r="F97" s="96"/>
      <c r="G97" s="96"/>
      <c r="H97" s="97"/>
      <c r="I97" s="39" t="str">
        <f>+IF((OR(G97&gt;ID!$C$13,F97&gt;ID!$C$13)),"Nurodyta data, nepatenka į ataskaitinį laikotarpį, už kurį teikiama ID","")</f>
        <v/>
      </c>
    </row>
    <row r="98" spans="1:9" ht="13.9" x14ac:dyDescent="0.25">
      <c r="A98" s="20" t="str">
        <f t="shared" si="2"/>
        <v/>
      </c>
      <c r="B98" s="98"/>
      <c r="C98" s="95"/>
      <c r="D98" s="94"/>
      <c r="E98" s="94"/>
      <c r="F98" s="96"/>
      <c r="G98" s="96"/>
      <c r="H98" s="97"/>
      <c r="I98" s="39" t="str">
        <f>+IF((OR(G98&gt;ID!$C$13,F98&gt;ID!$C$13)),"Nurodyta data, nepatenka į ataskaitinį laikotarpį, už kurį teikiama ID","")</f>
        <v/>
      </c>
    </row>
    <row r="99" spans="1:9" ht="13.9" x14ac:dyDescent="0.25">
      <c r="A99" s="20" t="str">
        <f t="shared" si="2"/>
        <v/>
      </c>
      <c r="B99" s="98"/>
      <c r="C99" s="95"/>
      <c r="D99" s="94"/>
      <c r="E99" s="94"/>
      <c r="F99" s="96"/>
      <c r="G99" s="96"/>
      <c r="H99" s="97"/>
      <c r="I99" s="39" t="str">
        <f>+IF((OR(G99&gt;ID!$C$13,F99&gt;ID!$C$13)),"Nurodyta data, nepatenka į ataskaitinį laikotarpį, už kurį teikiama ID","")</f>
        <v/>
      </c>
    </row>
    <row r="100" spans="1:9" ht="13.9" x14ac:dyDescent="0.25">
      <c r="A100" s="20" t="str">
        <f t="shared" si="2"/>
        <v/>
      </c>
      <c r="B100" s="98"/>
      <c r="C100" s="95"/>
      <c r="D100" s="94"/>
      <c r="E100" s="94"/>
      <c r="F100" s="96"/>
      <c r="G100" s="96"/>
      <c r="H100" s="97"/>
      <c r="I100" s="39" t="str">
        <f>+IF((OR(G100&gt;ID!$C$13,F100&gt;ID!$C$13)),"Nurodyta data, nepatenka į ataskaitinį laikotarpį, už kurį teikiama ID","")</f>
        <v/>
      </c>
    </row>
    <row r="101" spans="1:9" ht="13.9" x14ac:dyDescent="0.25">
      <c r="A101" s="20" t="str">
        <f t="shared" si="2"/>
        <v/>
      </c>
      <c r="B101" s="98"/>
      <c r="C101" s="95"/>
      <c r="D101" s="94"/>
      <c r="E101" s="94"/>
      <c r="F101" s="96"/>
      <c r="G101" s="96"/>
      <c r="H101" s="97"/>
      <c r="I101" s="39" t="str">
        <f>+IF((OR(G101&gt;ID!$C$13,F101&gt;ID!$C$13)),"Nurodyta data, nepatenka į ataskaitinį laikotarpį, už kurį teikiama ID","")</f>
        <v/>
      </c>
    </row>
    <row r="102" spans="1:9" ht="13.9" x14ac:dyDescent="0.25">
      <c r="A102" s="20" t="str">
        <f t="shared" si="2"/>
        <v/>
      </c>
      <c r="B102" s="98"/>
      <c r="C102" s="95"/>
      <c r="D102" s="94"/>
      <c r="E102" s="94"/>
      <c r="F102" s="96"/>
      <c r="G102" s="96"/>
      <c r="H102" s="97"/>
      <c r="I102" s="39" t="str">
        <f>+IF((OR(G102&gt;ID!$C$13,F102&gt;ID!$C$13)),"Nurodyta data, nepatenka į ataskaitinį laikotarpį, už kurį teikiama ID","")</f>
        <v/>
      </c>
    </row>
    <row r="103" spans="1:9" ht="13.9" x14ac:dyDescent="0.25">
      <c r="A103" s="20" t="str">
        <f t="shared" si="2"/>
        <v/>
      </c>
      <c r="B103" s="98"/>
      <c r="C103" s="95"/>
      <c r="D103" s="94"/>
      <c r="E103" s="94"/>
      <c r="F103" s="96"/>
      <c r="G103" s="96"/>
      <c r="H103" s="97"/>
      <c r="I103" s="39" t="str">
        <f>+IF((OR(G103&gt;ID!$C$13,F103&gt;ID!$C$13)),"Nurodyta data, nepatenka į ataskaitinį laikotarpį, už kurį teikiama ID","")</f>
        <v/>
      </c>
    </row>
    <row r="104" spans="1:9" ht="13.9" x14ac:dyDescent="0.25">
      <c r="A104" s="20" t="str">
        <f t="shared" si="2"/>
        <v/>
      </c>
      <c r="B104" s="98"/>
      <c r="C104" s="95"/>
      <c r="D104" s="94"/>
      <c r="E104" s="94"/>
      <c r="F104" s="96"/>
      <c r="G104" s="96"/>
      <c r="H104" s="97"/>
      <c r="I104" s="39" t="str">
        <f>+IF((OR(G104&gt;ID!$C$13,F104&gt;ID!$C$13)),"Nurodyta data, nepatenka į ataskaitinį laikotarpį, už kurį teikiama ID","")</f>
        <v/>
      </c>
    </row>
    <row r="105" spans="1:9" ht="13.9" x14ac:dyDescent="0.25">
      <c r="A105" s="20" t="str">
        <f t="shared" si="2"/>
        <v/>
      </c>
      <c r="B105" s="98"/>
      <c r="C105" s="95"/>
      <c r="D105" s="94"/>
      <c r="E105" s="94"/>
      <c r="F105" s="96"/>
      <c r="G105" s="96"/>
      <c r="H105" s="97"/>
      <c r="I105" s="39" t="str">
        <f>+IF((OR(G105&gt;ID!$C$13,F105&gt;ID!$C$13)),"Nurodyta data, nepatenka į ataskaitinį laikotarpį, už kurį teikiama ID","")</f>
        <v/>
      </c>
    </row>
    <row r="106" spans="1:9" ht="13.9" x14ac:dyDescent="0.25">
      <c r="A106" s="20" t="str">
        <f t="shared" si="2"/>
        <v/>
      </c>
      <c r="B106" s="98"/>
      <c r="C106" s="95"/>
      <c r="D106" s="94"/>
      <c r="E106" s="94"/>
      <c r="F106" s="96"/>
      <c r="G106" s="96"/>
      <c r="H106" s="97"/>
      <c r="I106" s="39" t="str">
        <f>+IF((OR(G106&gt;ID!$C$13,F106&gt;ID!$C$13)),"Nurodyta data, nepatenka į ataskaitinį laikotarpį, už kurį teikiama ID","")</f>
        <v/>
      </c>
    </row>
    <row r="107" spans="1:9" ht="13.9" x14ac:dyDescent="0.25">
      <c r="A107" s="20" t="str">
        <f t="shared" si="2"/>
        <v/>
      </c>
      <c r="B107" s="98"/>
      <c r="C107" s="95"/>
      <c r="D107" s="94"/>
      <c r="E107" s="94"/>
      <c r="F107" s="96"/>
      <c r="G107" s="96"/>
      <c r="H107" s="97"/>
      <c r="I107" s="39" t="str">
        <f>+IF((OR(G107&gt;ID!$C$13,F107&gt;ID!$C$13)),"Nurodyta data, nepatenka į ataskaitinį laikotarpį, už kurį teikiama ID","")</f>
        <v/>
      </c>
    </row>
    <row r="108" spans="1:9" ht="13.9" x14ac:dyDescent="0.25">
      <c r="A108" s="20" t="str">
        <f t="shared" si="2"/>
        <v/>
      </c>
      <c r="B108" s="98"/>
      <c r="C108" s="95"/>
      <c r="D108" s="94"/>
      <c r="E108" s="94"/>
      <c r="F108" s="96"/>
      <c r="G108" s="96"/>
      <c r="H108" s="97"/>
      <c r="I108" s="39" t="str">
        <f>+IF((OR(G108&gt;ID!$C$13,F108&gt;ID!$C$13)),"Nurodyta data, nepatenka į ataskaitinį laikotarpį, už kurį teikiama ID","")</f>
        <v/>
      </c>
    </row>
    <row r="109" spans="1:9" ht="13.9" x14ac:dyDescent="0.25">
      <c r="A109" s="20" t="str">
        <f t="shared" si="2"/>
        <v/>
      </c>
      <c r="B109" s="98"/>
      <c r="C109" s="95"/>
      <c r="D109" s="94"/>
      <c r="E109" s="94"/>
      <c r="F109" s="96"/>
      <c r="G109" s="96"/>
      <c r="H109" s="97"/>
      <c r="I109" s="39" t="str">
        <f>+IF((OR(G109&gt;ID!$C$13,F109&gt;ID!$C$13)),"Nurodyta data, nepatenka į ataskaitinį laikotarpį, už kurį teikiama ID","")</f>
        <v/>
      </c>
    </row>
    <row r="110" spans="1:9" ht="13.9" x14ac:dyDescent="0.25">
      <c r="A110" s="20" t="str">
        <f t="shared" si="2"/>
        <v/>
      </c>
      <c r="B110" s="98"/>
      <c r="C110" s="95"/>
      <c r="D110" s="94"/>
      <c r="E110" s="94"/>
      <c r="F110" s="96"/>
      <c r="G110" s="96"/>
      <c r="H110" s="97"/>
      <c r="I110" s="39" t="str">
        <f>+IF((OR(G110&gt;ID!$C$13,F110&gt;ID!$C$13)),"Nurodyta data, nepatenka į ataskaitinį laikotarpį, už kurį teikiama ID","")</f>
        <v/>
      </c>
    </row>
    <row r="111" spans="1:9" ht="13.9" x14ac:dyDescent="0.25">
      <c r="A111" s="20" t="str">
        <f t="shared" si="2"/>
        <v/>
      </c>
      <c r="B111" s="98"/>
      <c r="C111" s="95"/>
      <c r="D111" s="94"/>
      <c r="E111" s="94"/>
      <c r="F111" s="96"/>
      <c r="G111" s="96"/>
      <c r="H111" s="97"/>
      <c r="I111" s="39" t="str">
        <f>+IF((OR(G111&gt;ID!$C$13,F111&gt;ID!$C$13)),"Nurodyta data, nepatenka į ataskaitinį laikotarpį, už kurį teikiama ID","")</f>
        <v/>
      </c>
    </row>
    <row r="112" spans="1:9" ht="13.9" x14ac:dyDescent="0.25">
      <c r="A112" s="20" t="str">
        <f t="shared" si="2"/>
        <v/>
      </c>
      <c r="B112" s="98"/>
      <c r="C112" s="95"/>
      <c r="D112" s="94"/>
      <c r="E112" s="94"/>
      <c r="F112" s="96"/>
      <c r="G112" s="96"/>
      <c r="H112" s="97"/>
      <c r="I112" s="39" t="str">
        <f>+IF((OR(G112&gt;ID!$C$13,F112&gt;ID!$C$13)),"Nurodyta data, nepatenka į ataskaitinį laikotarpį, už kurį teikiama ID","")</f>
        <v/>
      </c>
    </row>
    <row r="113" spans="1:9" ht="13.9" x14ac:dyDescent="0.25">
      <c r="A113" s="20" t="str">
        <f t="shared" si="2"/>
        <v/>
      </c>
      <c r="B113" s="98"/>
      <c r="C113" s="95"/>
      <c r="D113" s="94"/>
      <c r="E113" s="94"/>
      <c r="F113" s="96"/>
      <c r="G113" s="96"/>
      <c r="H113" s="97"/>
      <c r="I113" s="39" t="str">
        <f>+IF((OR(G113&gt;ID!$C$13,F113&gt;ID!$C$13)),"Nurodyta data, nepatenka į ataskaitinį laikotarpį, už kurį teikiama ID","")</f>
        <v/>
      </c>
    </row>
    <row r="114" spans="1:9" ht="13.9" x14ac:dyDescent="0.25">
      <c r="A114" s="20" t="str">
        <f t="shared" si="2"/>
        <v/>
      </c>
      <c r="B114" s="98"/>
      <c r="C114" s="95"/>
      <c r="D114" s="94"/>
      <c r="E114" s="94"/>
      <c r="F114" s="96"/>
      <c r="G114" s="96"/>
      <c r="H114" s="97"/>
      <c r="I114" s="39" t="str">
        <f>+IF((OR(G114&gt;ID!$C$13,F114&gt;ID!$C$13)),"Nurodyta data, nepatenka į ataskaitinį laikotarpį, už kurį teikiama ID","")</f>
        <v/>
      </c>
    </row>
    <row r="115" spans="1:9" ht="13.9" x14ac:dyDescent="0.25">
      <c r="A115" s="20" t="str">
        <f t="shared" si="2"/>
        <v/>
      </c>
      <c r="B115" s="98"/>
      <c r="C115" s="95"/>
      <c r="D115" s="94"/>
      <c r="E115" s="94"/>
      <c r="F115" s="96"/>
      <c r="G115" s="96"/>
      <c r="H115" s="97"/>
      <c r="I115" s="39" t="str">
        <f>+IF((OR(G115&gt;ID!$C$13,F115&gt;ID!$C$13)),"Nurodyta data, nepatenka į ataskaitinį laikotarpį, už kurį teikiama ID","")</f>
        <v/>
      </c>
    </row>
    <row r="116" spans="1:9" ht="13.9" x14ac:dyDescent="0.25">
      <c r="A116" s="20" t="str">
        <f t="shared" si="2"/>
        <v/>
      </c>
      <c r="B116" s="98"/>
      <c r="C116" s="95"/>
      <c r="D116" s="94"/>
      <c r="E116" s="94"/>
      <c r="F116" s="96"/>
      <c r="G116" s="96"/>
      <c r="H116" s="97"/>
      <c r="I116" s="39" t="str">
        <f>+IF((OR(G116&gt;ID!$C$13,F116&gt;ID!$C$13)),"Nurodyta data, nepatenka į ataskaitinį laikotarpį, už kurį teikiama ID","")</f>
        <v/>
      </c>
    </row>
    <row r="117" spans="1:9" ht="13.9" x14ac:dyDescent="0.25">
      <c r="A117" s="20" t="str">
        <f t="shared" si="2"/>
        <v/>
      </c>
      <c r="B117" s="98"/>
      <c r="C117" s="95"/>
      <c r="D117" s="94"/>
      <c r="E117" s="94"/>
      <c r="F117" s="96"/>
      <c r="G117" s="96"/>
      <c r="H117" s="97"/>
      <c r="I117" s="39" t="str">
        <f>+IF((OR(G117&gt;ID!$C$13,F117&gt;ID!$C$13)),"Nurodyta data, nepatenka į ataskaitinį laikotarpį, už kurį teikiama ID","")</f>
        <v/>
      </c>
    </row>
    <row r="118" spans="1:9" ht="13.9" x14ac:dyDescent="0.25">
      <c r="A118" s="20" t="str">
        <f t="shared" si="2"/>
        <v/>
      </c>
      <c r="B118" s="98"/>
      <c r="C118" s="95"/>
      <c r="D118" s="94"/>
      <c r="E118" s="94"/>
      <c r="F118" s="96"/>
      <c r="G118" s="96"/>
      <c r="H118" s="97"/>
      <c r="I118" s="39" t="str">
        <f>+IF((OR(G118&gt;ID!$C$13,F118&gt;ID!$C$13)),"Nurodyta data, nepatenka į ataskaitinį laikotarpį, už kurį teikiama ID","")</f>
        <v/>
      </c>
    </row>
    <row r="119" spans="1:9" ht="13.9" x14ac:dyDescent="0.25">
      <c r="A119" s="20" t="str">
        <f t="shared" si="2"/>
        <v/>
      </c>
      <c r="B119" s="98"/>
      <c r="C119" s="95"/>
      <c r="D119" s="94"/>
      <c r="E119" s="94"/>
      <c r="F119" s="96"/>
      <c r="G119" s="96"/>
      <c r="H119" s="97"/>
      <c r="I119" s="39" t="str">
        <f>+IF((OR(G119&gt;ID!$C$13,F119&gt;ID!$C$13)),"Nurodyta data, nepatenka į ataskaitinį laikotarpį, už kurį teikiama ID","")</f>
        <v/>
      </c>
    </row>
    <row r="120" spans="1:9" ht="13.9" x14ac:dyDescent="0.25">
      <c r="A120" s="20" t="str">
        <f t="shared" si="2"/>
        <v/>
      </c>
      <c r="B120" s="98"/>
      <c r="C120" s="95"/>
      <c r="D120" s="94"/>
      <c r="E120" s="94"/>
      <c r="F120" s="96"/>
      <c r="G120" s="96"/>
      <c r="H120" s="97"/>
      <c r="I120" s="39" t="str">
        <f>+IF((OR(G120&gt;ID!$C$13,F120&gt;ID!$C$13)),"Nurodyta data, nepatenka į ataskaitinį laikotarpį, už kurį teikiama ID","")</f>
        <v/>
      </c>
    </row>
    <row r="121" spans="1:9" ht="13.9" x14ac:dyDescent="0.25">
      <c r="A121" s="20" t="str">
        <f t="shared" si="2"/>
        <v/>
      </c>
      <c r="B121" s="98"/>
      <c r="C121" s="95"/>
      <c r="D121" s="94"/>
      <c r="E121" s="94"/>
      <c r="F121" s="96"/>
      <c r="G121" s="96"/>
      <c r="H121" s="97"/>
      <c r="I121" s="39" t="str">
        <f>+IF((OR(G121&gt;ID!$C$13,F121&gt;ID!$C$13)),"Nurodyta data, nepatenka į ataskaitinį laikotarpį, už kurį teikiama ID","")</f>
        <v/>
      </c>
    </row>
    <row r="122" spans="1:9" ht="13.9" x14ac:dyDescent="0.25">
      <c r="A122" s="20" t="str">
        <f t="shared" si="2"/>
        <v/>
      </c>
      <c r="B122" s="98"/>
      <c r="C122" s="95"/>
      <c r="D122" s="94"/>
      <c r="E122" s="94"/>
      <c r="F122" s="96"/>
      <c r="G122" s="96"/>
      <c r="H122" s="97"/>
      <c r="I122" s="39" t="str">
        <f>+IF((OR(G122&gt;ID!$C$13,F122&gt;ID!$C$13)),"Nurodyta data, nepatenka į ataskaitinį laikotarpį, už kurį teikiama ID","")</f>
        <v/>
      </c>
    </row>
    <row r="123" spans="1:9" ht="13.9" x14ac:dyDescent="0.25">
      <c r="A123" s="20" t="str">
        <f t="shared" si="2"/>
        <v/>
      </c>
      <c r="B123" s="98"/>
      <c r="C123" s="95"/>
      <c r="D123" s="94"/>
      <c r="E123" s="94"/>
      <c r="F123" s="96"/>
      <c r="G123" s="96"/>
      <c r="H123" s="97"/>
      <c r="I123" s="39" t="str">
        <f>+IF((OR(G123&gt;ID!$C$13,F123&gt;ID!$C$13)),"Nurodyta data, nepatenka į ataskaitinį laikotarpį, už kurį teikiama ID","")</f>
        <v/>
      </c>
    </row>
    <row r="124" spans="1:9" ht="13.9" x14ac:dyDescent="0.25">
      <c r="A124" s="20" t="str">
        <f t="shared" si="2"/>
        <v/>
      </c>
      <c r="B124" s="98"/>
      <c r="C124" s="95"/>
      <c r="D124" s="94"/>
      <c r="E124" s="94"/>
      <c r="F124" s="96"/>
      <c r="G124" s="96"/>
      <c r="H124" s="97"/>
      <c r="I124" s="39" t="str">
        <f>+IF((OR(G124&gt;ID!$C$13,F124&gt;ID!$C$13)),"Nurodyta data, nepatenka į ataskaitinį laikotarpį, už kurį teikiama ID","")</f>
        <v/>
      </c>
    </row>
    <row r="125" spans="1:9" ht="13.9" x14ac:dyDescent="0.25">
      <c r="A125" s="20" t="str">
        <f t="shared" si="2"/>
        <v/>
      </c>
      <c r="B125" s="98"/>
      <c r="C125" s="95"/>
      <c r="D125" s="94"/>
      <c r="E125" s="94"/>
      <c r="F125" s="96"/>
      <c r="G125" s="96"/>
      <c r="H125" s="97"/>
      <c r="I125" s="39" t="str">
        <f>+IF((OR(G125&gt;ID!$C$13,F125&gt;ID!$C$13)),"Nurodyta data, nepatenka į ataskaitinį laikotarpį, už kurį teikiama ID","")</f>
        <v/>
      </c>
    </row>
    <row r="126" spans="1:9" ht="13.9" x14ac:dyDescent="0.25">
      <c r="A126" s="20" t="str">
        <f t="shared" si="2"/>
        <v/>
      </c>
      <c r="B126" s="98"/>
      <c r="C126" s="95"/>
      <c r="D126" s="94"/>
      <c r="E126" s="94"/>
      <c r="F126" s="96"/>
      <c r="G126" s="96"/>
      <c r="H126" s="97"/>
      <c r="I126" s="39" t="str">
        <f>+IF((OR(G126&gt;ID!$C$13,F126&gt;ID!$C$13)),"Nurodyta data, nepatenka į ataskaitinį laikotarpį, už kurį teikiama ID","")</f>
        <v/>
      </c>
    </row>
    <row r="127" spans="1:9" ht="13.9" x14ac:dyDescent="0.25">
      <c r="A127" s="20" t="str">
        <f t="shared" si="2"/>
        <v/>
      </c>
      <c r="B127" s="98"/>
      <c r="C127" s="95"/>
      <c r="D127" s="94"/>
      <c r="E127" s="94"/>
      <c r="F127" s="96"/>
      <c r="G127" s="96"/>
      <c r="H127" s="97"/>
      <c r="I127" s="39" t="str">
        <f>+IF((OR(G127&gt;ID!$C$13,F127&gt;ID!$C$13)),"Nurodyta data, nepatenka į ataskaitinį laikotarpį, už kurį teikiama ID","")</f>
        <v/>
      </c>
    </row>
    <row r="128" spans="1:9" ht="13.9" x14ac:dyDescent="0.25">
      <c r="A128" s="20" t="str">
        <f t="shared" si="2"/>
        <v/>
      </c>
      <c r="B128" s="98"/>
      <c r="C128" s="95"/>
      <c r="D128" s="94"/>
      <c r="E128" s="94"/>
      <c r="F128" s="96"/>
      <c r="G128" s="96"/>
      <c r="H128" s="97"/>
      <c r="I128" s="39" t="str">
        <f>+IF((OR(G128&gt;ID!$C$13,F128&gt;ID!$C$13)),"Nurodyta data, nepatenka į ataskaitinį laikotarpį, už kurį teikiama ID","")</f>
        <v/>
      </c>
    </row>
    <row r="129" spans="1:9" ht="13.9" x14ac:dyDescent="0.25">
      <c r="A129" s="20" t="str">
        <f t="shared" si="2"/>
        <v/>
      </c>
      <c r="B129" s="98"/>
      <c r="C129" s="95"/>
      <c r="D129" s="94"/>
      <c r="E129" s="94"/>
      <c r="F129" s="96"/>
      <c r="G129" s="96"/>
      <c r="H129" s="97"/>
      <c r="I129" s="39" t="str">
        <f>+IF((OR(G129&gt;ID!$C$13,F129&gt;ID!$C$13)),"Nurodyta data, nepatenka į ataskaitinį laikotarpį, už kurį teikiama ID","")</f>
        <v/>
      </c>
    </row>
    <row r="130" spans="1:9" ht="13.9" x14ac:dyDescent="0.25">
      <c r="A130" s="20" t="str">
        <f t="shared" si="2"/>
        <v/>
      </c>
      <c r="B130" s="98"/>
      <c r="C130" s="95"/>
      <c r="D130" s="94"/>
      <c r="E130" s="94"/>
      <c r="F130" s="96"/>
      <c r="G130" s="96"/>
      <c r="H130" s="97"/>
      <c r="I130" s="39" t="str">
        <f>+IF((OR(G130&gt;ID!$C$13,F130&gt;ID!$C$13)),"Nurodyta data, nepatenka į ataskaitinį laikotarpį, už kurį teikiama ID","")</f>
        <v/>
      </c>
    </row>
    <row r="131" spans="1:9" ht="13.9" x14ac:dyDescent="0.25">
      <c r="A131" s="20" t="str">
        <f t="shared" si="2"/>
        <v/>
      </c>
      <c r="B131" s="98"/>
      <c r="C131" s="95"/>
      <c r="D131" s="94"/>
      <c r="E131" s="94"/>
      <c r="F131" s="96"/>
      <c r="G131" s="96"/>
      <c r="H131" s="97"/>
      <c r="I131" s="39" t="str">
        <f>+IF((OR(G131&gt;ID!$C$13,F131&gt;ID!$C$13)),"Nurodyta data, nepatenka į ataskaitinį laikotarpį, už kurį teikiama ID","")</f>
        <v/>
      </c>
    </row>
    <row r="132" spans="1:9" ht="13.9" x14ac:dyDescent="0.25">
      <c r="A132" s="20" t="str">
        <f t="shared" si="2"/>
        <v/>
      </c>
      <c r="B132" s="98"/>
      <c r="C132" s="95"/>
      <c r="D132" s="94"/>
      <c r="E132" s="94"/>
      <c r="F132" s="96"/>
      <c r="G132" s="96"/>
      <c r="H132" s="97"/>
      <c r="I132" s="39" t="str">
        <f>+IF((OR(G132&gt;ID!$C$13,F132&gt;ID!$C$13)),"Nurodyta data, nepatenka į ataskaitinį laikotarpį, už kurį teikiama ID","")</f>
        <v/>
      </c>
    </row>
    <row r="133" spans="1:9" ht="13.9" x14ac:dyDescent="0.25">
      <c r="A133" s="20" t="str">
        <f t="shared" si="2"/>
        <v/>
      </c>
      <c r="B133" s="98"/>
      <c r="C133" s="95"/>
      <c r="D133" s="94"/>
      <c r="E133" s="94"/>
      <c r="F133" s="96"/>
      <c r="G133" s="96"/>
      <c r="H133" s="97"/>
      <c r="I133" s="39" t="str">
        <f>+IF((OR(G133&gt;ID!$C$13,F133&gt;ID!$C$13)),"Nurodyta data, nepatenka į ataskaitinį laikotarpį, už kurį teikiama ID","")</f>
        <v/>
      </c>
    </row>
    <row r="134" spans="1:9" ht="13.9" x14ac:dyDescent="0.25">
      <c r="A134" s="20" t="str">
        <f t="shared" si="2"/>
        <v/>
      </c>
      <c r="B134" s="98"/>
      <c r="C134" s="95"/>
      <c r="D134" s="94"/>
      <c r="E134" s="94"/>
      <c r="F134" s="96"/>
      <c r="G134" s="96"/>
      <c r="H134" s="97"/>
      <c r="I134" s="39" t="str">
        <f>+IF((OR(G134&gt;ID!$C$13,F134&gt;ID!$C$13)),"Nurodyta data, nepatenka į ataskaitinį laikotarpį, už kurį teikiama ID","")</f>
        <v/>
      </c>
    </row>
    <row r="135" spans="1:9" ht="13.9" x14ac:dyDescent="0.25">
      <c r="A135" s="20" t="str">
        <f t="shared" si="2"/>
        <v/>
      </c>
      <c r="B135" s="98"/>
      <c r="C135" s="95"/>
      <c r="D135" s="94"/>
      <c r="E135" s="94"/>
      <c r="F135" s="96"/>
      <c r="G135" s="96"/>
      <c r="H135" s="97"/>
      <c r="I135" s="39" t="str">
        <f>+IF((OR(G135&gt;ID!$C$13,F135&gt;ID!$C$13)),"Nurodyta data, nepatenka į ataskaitinį laikotarpį, už kurį teikiama ID","")</f>
        <v/>
      </c>
    </row>
    <row r="136" spans="1:9" ht="13.9" x14ac:dyDescent="0.25">
      <c r="A136" s="20" t="str">
        <f t="shared" si="2"/>
        <v/>
      </c>
      <c r="B136" s="98"/>
      <c r="C136" s="95"/>
      <c r="D136" s="94"/>
      <c r="E136" s="94"/>
      <c r="F136" s="96"/>
      <c r="G136" s="96"/>
      <c r="H136" s="97"/>
      <c r="I136" s="39" t="str">
        <f>+IF((OR(G136&gt;ID!$C$13,F136&gt;ID!$C$13)),"Nurodyta data, nepatenka į ataskaitinį laikotarpį, už kurį teikiama ID","")</f>
        <v/>
      </c>
    </row>
    <row r="137" spans="1:9" ht="13.9" x14ac:dyDescent="0.25">
      <c r="A137" s="20" t="str">
        <f t="shared" si="2"/>
        <v/>
      </c>
      <c r="B137" s="98"/>
      <c r="C137" s="95"/>
      <c r="D137" s="94"/>
      <c r="E137" s="94"/>
      <c r="F137" s="96"/>
      <c r="G137" s="96"/>
      <c r="H137" s="97"/>
      <c r="I137" s="39" t="str">
        <f>+IF((OR(G137&gt;ID!$C$13,F137&gt;ID!$C$13)),"Nurodyta data, nepatenka į ataskaitinį laikotarpį, už kurį teikiama ID","")</f>
        <v/>
      </c>
    </row>
    <row r="138" spans="1:9" ht="13.9" x14ac:dyDescent="0.25">
      <c r="A138" s="20" t="str">
        <f t="shared" si="2"/>
        <v/>
      </c>
      <c r="B138" s="98"/>
      <c r="C138" s="95"/>
      <c r="D138" s="94"/>
      <c r="E138" s="94"/>
      <c r="F138" s="96"/>
      <c r="G138" s="96"/>
      <c r="H138" s="97"/>
      <c r="I138" s="39" t="str">
        <f>+IF((OR(G138&gt;ID!$C$13,F138&gt;ID!$C$13)),"Nurodyta data, nepatenka į ataskaitinį laikotarpį, už kurį teikiama ID","")</f>
        <v/>
      </c>
    </row>
    <row r="139" spans="1:9" ht="13.9" x14ac:dyDescent="0.25">
      <c r="A139" s="20" t="str">
        <f t="shared" si="2"/>
        <v/>
      </c>
      <c r="B139" s="98"/>
      <c r="C139" s="95"/>
      <c r="D139" s="94"/>
      <c r="E139" s="94"/>
      <c r="F139" s="96"/>
      <c r="G139" s="96"/>
      <c r="H139" s="97"/>
      <c r="I139" s="39" t="str">
        <f>+IF((OR(G139&gt;ID!$C$13,F139&gt;ID!$C$13)),"Nurodyta data, nepatenka į ataskaitinį laikotarpį, už kurį teikiama ID","")</f>
        <v/>
      </c>
    </row>
    <row r="140" spans="1:9" ht="13.9" x14ac:dyDescent="0.25">
      <c r="A140" s="20" t="str">
        <f t="shared" si="2"/>
        <v/>
      </c>
      <c r="B140" s="98"/>
      <c r="C140" s="95"/>
      <c r="D140" s="94"/>
      <c r="E140" s="94"/>
      <c r="F140" s="96"/>
      <c r="G140" s="96"/>
      <c r="H140" s="97"/>
      <c r="I140" s="39" t="str">
        <f>+IF((OR(G140&gt;ID!$C$13,F140&gt;ID!$C$13)),"Nurodyta data, nepatenka į ataskaitinį laikotarpį, už kurį teikiama ID","")</f>
        <v/>
      </c>
    </row>
    <row r="141" spans="1:9" ht="13.9" x14ac:dyDescent="0.25">
      <c r="A141" s="20" t="str">
        <f t="shared" si="2"/>
        <v/>
      </c>
      <c r="B141" s="98"/>
      <c r="C141" s="95"/>
      <c r="D141" s="94"/>
      <c r="E141" s="94"/>
      <c r="F141" s="96"/>
      <c r="G141" s="96"/>
      <c r="H141" s="97"/>
      <c r="I141" s="39" t="str">
        <f>+IF((OR(G141&gt;ID!$C$13,F141&gt;ID!$C$13)),"Nurodyta data, nepatenka į ataskaitinį laikotarpį, už kurį teikiama ID","")</f>
        <v/>
      </c>
    </row>
    <row r="142" spans="1:9" ht="13.9" x14ac:dyDescent="0.25">
      <c r="A142" s="20" t="str">
        <f t="shared" si="2"/>
        <v/>
      </c>
      <c r="B142" s="98"/>
      <c r="C142" s="95"/>
      <c r="D142" s="94"/>
      <c r="E142" s="94"/>
      <c r="F142" s="96"/>
      <c r="G142" s="96"/>
      <c r="H142" s="97"/>
      <c r="I142" s="39" t="str">
        <f>+IF((OR(G142&gt;ID!$C$13,F142&gt;ID!$C$13)),"Nurodyta data, nepatenka į ataskaitinį laikotarpį, už kurį teikiama ID","")</f>
        <v/>
      </c>
    </row>
    <row r="143" spans="1:9" ht="13.9" x14ac:dyDescent="0.25">
      <c r="A143" s="20" t="str">
        <f t="shared" si="2"/>
        <v/>
      </c>
      <c r="B143" s="98"/>
      <c r="C143" s="95"/>
      <c r="D143" s="94"/>
      <c r="E143" s="94"/>
      <c r="F143" s="96"/>
      <c r="G143" s="96"/>
      <c r="H143" s="97"/>
      <c r="I143" s="39" t="str">
        <f>+IF((OR(G143&gt;ID!$C$13,F143&gt;ID!$C$13)),"Nurodyta data, nepatenka į ataskaitinį laikotarpį, už kurį teikiama ID","")</f>
        <v/>
      </c>
    </row>
    <row r="144" spans="1:9" ht="13.9" x14ac:dyDescent="0.25">
      <c r="A144" s="20" t="str">
        <f t="shared" si="2"/>
        <v/>
      </c>
      <c r="B144" s="98"/>
      <c r="C144" s="95"/>
      <c r="D144" s="94"/>
      <c r="E144" s="94"/>
      <c r="F144" s="96"/>
      <c r="G144" s="96"/>
      <c r="H144" s="97"/>
      <c r="I144" s="39" t="str">
        <f>+IF((OR(G144&gt;ID!$C$13,F144&gt;ID!$C$13)),"Nurodyta data, nepatenka į ataskaitinį laikotarpį, už kurį teikiama ID","")</f>
        <v/>
      </c>
    </row>
    <row r="145" spans="1:9" ht="13.9" x14ac:dyDescent="0.25">
      <c r="A145" s="20" t="str">
        <f t="shared" si="2"/>
        <v/>
      </c>
      <c r="B145" s="98"/>
      <c r="C145" s="95"/>
      <c r="D145" s="94"/>
      <c r="E145" s="94"/>
      <c r="F145" s="96"/>
      <c r="G145" s="96"/>
      <c r="H145" s="97"/>
      <c r="I145" s="39" t="str">
        <f>+IF((OR(G145&gt;ID!$C$13,F145&gt;ID!$C$13)),"Nurodyta data, nepatenka į ataskaitinį laikotarpį, už kurį teikiama ID","")</f>
        <v/>
      </c>
    </row>
    <row r="146" spans="1:9" ht="13.9" x14ac:dyDescent="0.25">
      <c r="A146" s="20" t="str">
        <f t="shared" si="2"/>
        <v/>
      </c>
      <c r="B146" s="98"/>
      <c r="C146" s="95"/>
      <c r="D146" s="94"/>
      <c r="E146" s="94"/>
      <c r="F146" s="96"/>
      <c r="G146" s="96"/>
      <c r="H146" s="97"/>
      <c r="I146" s="39" t="str">
        <f>+IF((OR(G146&gt;ID!$C$13,F146&gt;ID!$C$13)),"Nurodyta data, nepatenka į ataskaitinį laikotarpį, už kurį teikiama ID","")</f>
        <v/>
      </c>
    </row>
    <row r="147" spans="1:9" ht="13.9" x14ac:dyDescent="0.25">
      <c r="A147" s="20" t="str">
        <f t="shared" si="2"/>
        <v/>
      </c>
      <c r="B147" s="98"/>
      <c r="C147" s="95"/>
      <c r="D147" s="94"/>
      <c r="E147" s="94"/>
      <c r="F147" s="96"/>
      <c r="G147" s="96"/>
      <c r="H147" s="97"/>
      <c r="I147" s="39" t="str">
        <f>+IF((OR(G147&gt;ID!$C$13,F147&gt;ID!$C$13)),"Nurodyta data, nepatenka į ataskaitinį laikotarpį, už kurį teikiama ID","")</f>
        <v/>
      </c>
    </row>
    <row r="148" spans="1:9" ht="13.9" x14ac:dyDescent="0.25">
      <c r="A148" s="20" t="str">
        <f t="shared" si="2"/>
        <v/>
      </c>
      <c r="B148" s="98"/>
      <c r="C148" s="95"/>
      <c r="D148" s="94"/>
      <c r="E148" s="94"/>
      <c r="F148" s="96"/>
      <c r="G148" s="96"/>
      <c r="H148" s="97"/>
      <c r="I148" s="39" t="str">
        <f>+IF((OR(G148&gt;ID!$C$13,F148&gt;ID!$C$13)),"Nurodyta data, nepatenka į ataskaitinį laikotarpį, už kurį teikiama ID","")</f>
        <v/>
      </c>
    </row>
    <row r="149" spans="1:9" ht="13.9" x14ac:dyDescent="0.25">
      <c r="A149" s="20" t="str">
        <f t="shared" si="2"/>
        <v/>
      </c>
      <c r="B149" s="98"/>
      <c r="C149" s="95"/>
      <c r="D149" s="94"/>
      <c r="E149" s="94"/>
      <c r="F149" s="96"/>
      <c r="G149" s="96"/>
      <c r="H149" s="97"/>
      <c r="I149" s="39" t="str">
        <f>+IF((OR(G149&gt;ID!$C$13,F149&gt;ID!$C$13)),"Nurodyta data, nepatenka į ataskaitinį laikotarpį, už kurį teikiama ID","")</f>
        <v/>
      </c>
    </row>
    <row r="150" spans="1:9" ht="13.9" x14ac:dyDescent="0.25">
      <c r="A150" s="20" t="str">
        <f t="shared" si="2"/>
        <v/>
      </c>
      <c r="B150" s="98"/>
      <c r="C150" s="95"/>
      <c r="D150" s="94"/>
      <c r="E150" s="94"/>
      <c r="F150" s="96"/>
      <c r="G150" s="96"/>
      <c r="H150" s="97"/>
      <c r="I150" s="39" t="str">
        <f>+IF((OR(G150&gt;ID!$C$13,F150&gt;ID!$C$13)),"Nurodyta data, nepatenka į ataskaitinį laikotarpį, už kurį teikiama ID","")</f>
        <v/>
      </c>
    </row>
    <row r="151" spans="1:9" ht="13.9" x14ac:dyDescent="0.25">
      <c r="A151" s="20" t="str">
        <f t="shared" si="2"/>
        <v/>
      </c>
      <c r="B151" s="98"/>
      <c r="C151" s="95"/>
      <c r="D151" s="94"/>
      <c r="E151" s="94"/>
      <c r="F151" s="96"/>
      <c r="G151" s="96"/>
      <c r="H151" s="97"/>
      <c r="I151" s="39" t="str">
        <f>+IF((OR(G151&gt;ID!$C$13,F151&gt;ID!$C$13)),"Nurodyta data, nepatenka į ataskaitinį laikotarpį, už kurį teikiama ID","")</f>
        <v/>
      </c>
    </row>
    <row r="152" spans="1:9" ht="13.9" x14ac:dyDescent="0.25">
      <c r="A152" s="20" t="str">
        <f t="shared" si="2"/>
        <v/>
      </c>
      <c r="B152" s="98"/>
      <c r="C152" s="95"/>
      <c r="D152" s="94"/>
      <c r="E152" s="94"/>
      <c r="F152" s="96"/>
      <c r="G152" s="96"/>
      <c r="H152" s="97"/>
      <c r="I152" s="39" t="str">
        <f>+IF((OR(G152&gt;ID!$C$13,F152&gt;ID!$C$13)),"Nurodyta data, nepatenka į ataskaitinį laikotarpį, už kurį teikiama ID","")</f>
        <v/>
      </c>
    </row>
    <row r="153" spans="1:9" ht="13.9" x14ac:dyDescent="0.25">
      <c r="A153" s="20" t="str">
        <f t="shared" si="2"/>
        <v/>
      </c>
      <c r="B153" s="98"/>
      <c r="C153" s="95"/>
      <c r="D153" s="94"/>
      <c r="E153" s="94"/>
      <c r="F153" s="96"/>
      <c r="G153" s="96"/>
      <c r="H153" s="97"/>
      <c r="I153" s="39" t="str">
        <f>+IF((OR(G153&gt;ID!$C$13,F153&gt;ID!$C$13)),"Nurodyta data, nepatenka į ataskaitinį laikotarpį, už kurį teikiama ID","")</f>
        <v/>
      </c>
    </row>
    <row r="154" spans="1:9" ht="13.9" x14ac:dyDescent="0.25">
      <c r="A154" s="20" t="str">
        <f t="shared" si="2"/>
        <v/>
      </c>
      <c r="B154" s="98"/>
      <c r="C154" s="95"/>
      <c r="D154" s="94"/>
      <c r="E154" s="94"/>
      <c r="F154" s="96"/>
      <c r="G154" s="96"/>
      <c r="H154" s="97"/>
      <c r="I154" s="39" t="str">
        <f>+IF((OR(G154&gt;ID!$C$13,F154&gt;ID!$C$13)),"Nurodyta data, nepatenka į ataskaitinį laikotarpį, už kurį teikiama ID","")</f>
        <v/>
      </c>
    </row>
    <row r="155" spans="1:9" ht="13.9" x14ac:dyDescent="0.25">
      <c r="A155" s="20" t="str">
        <f t="shared" ref="A155:A218" si="3">IF(AND(A154&lt;&gt;0,A154=0),"↑",IF(B154&lt;&gt;0,A154+1,""))</f>
        <v/>
      </c>
      <c r="B155" s="98"/>
      <c r="C155" s="95"/>
      <c r="D155" s="94"/>
      <c r="E155" s="94"/>
      <c r="F155" s="96"/>
      <c r="G155" s="96"/>
      <c r="H155" s="97"/>
      <c r="I155" s="39" t="str">
        <f>+IF((OR(G155&gt;ID!$C$13,F155&gt;ID!$C$13)),"Nurodyta data, nepatenka į ataskaitinį laikotarpį, už kurį teikiama ID","")</f>
        <v/>
      </c>
    </row>
    <row r="156" spans="1:9" ht="13.9" x14ac:dyDescent="0.25">
      <c r="A156" s="20" t="str">
        <f t="shared" si="3"/>
        <v/>
      </c>
      <c r="B156" s="98"/>
      <c r="C156" s="95"/>
      <c r="D156" s="94"/>
      <c r="E156" s="94"/>
      <c r="F156" s="96"/>
      <c r="G156" s="96"/>
      <c r="H156" s="97"/>
      <c r="I156" s="39" t="str">
        <f>+IF((OR(G156&gt;ID!$C$13,F156&gt;ID!$C$13)),"Nurodyta data, nepatenka į ataskaitinį laikotarpį, už kurį teikiama ID","")</f>
        <v/>
      </c>
    </row>
    <row r="157" spans="1:9" ht="13.9" x14ac:dyDescent="0.25">
      <c r="A157" s="20" t="str">
        <f t="shared" si="3"/>
        <v/>
      </c>
      <c r="B157" s="98"/>
      <c r="C157" s="95"/>
      <c r="D157" s="94"/>
      <c r="E157" s="94"/>
      <c r="F157" s="96"/>
      <c r="G157" s="96"/>
      <c r="H157" s="97"/>
    </row>
    <row r="158" spans="1:9" ht="13.9" x14ac:dyDescent="0.25">
      <c r="A158" s="20" t="str">
        <f t="shared" si="3"/>
        <v/>
      </c>
      <c r="B158" s="98"/>
      <c r="C158" s="95"/>
      <c r="D158" s="94"/>
      <c r="E158" s="94"/>
      <c r="F158" s="96"/>
      <c r="G158" s="96"/>
      <c r="H158" s="97"/>
    </row>
    <row r="159" spans="1:9" x14ac:dyDescent="0.25">
      <c r="A159" s="20" t="str">
        <f t="shared" si="3"/>
        <v/>
      </c>
      <c r="B159" s="98"/>
      <c r="C159" s="95"/>
      <c r="D159" s="94"/>
      <c r="E159" s="94"/>
      <c r="F159" s="96"/>
      <c r="G159" s="96"/>
      <c r="H159" s="97"/>
    </row>
    <row r="160" spans="1:9" x14ac:dyDescent="0.25">
      <c r="A160" s="20" t="str">
        <f t="shared" si="3"/>
        <v/>
      </c>
      <c r="B160" s="98"/>
      <c r="C160" s="95"/>
      <c r="D160" s="94"/>
      <c r="E160" s="94"/>
      <c r="F160" s="96"/>
      <c r="G160" s="96"/>
      <c r="H160" s="97"/>
    </row>
    <row r="161" spans="1:8" x14ac:dyDescent="0.25">
      <c r="A161" s="20" t="str">
        <f t="shared" si="3"/>
        <v/>
      </c>
      <c r="B161" s="98"/>
      <c r="C161" s="95"/>
      <c r="D161" s="94"/>
      <c r="E161" s="94"/>
      <c r="F161" s="96"/>
      <c r="G161" s="96"/>
      <c r="H161" s="97"/>
    </row>
    <row r="162" spans="1:8" x14ac:dyDescent="0.25">
      <c r="A162" s="20" t="str">
        <f t="shared" si="3"/>
        <v/>
      </c>
      <c r="B162" s="98"/>
      <c r="C162" s="95"/>
      <c r="D162" s="94"/>
      <c r="E162" s="94"/>
      <c r="F162" s="96"/>
      <c r="G162" s="96"/>
      <c r="H162" s="97"/>
    </row>
    <row r="163" spans="1:8" x14ac:dyDescent="0.25">
      <c r="A163" s="20" t="str">
        <f t="shared" si="3"/>
        <v/>
      </c>
      <c r="B163" s="98"/>
      <c r="C163" s="95"/>
      <c r="D163" s="94"/>
      <c r="E163" s="94"/>
      <c r="F163" s="96"/>
      <c r="G163" s="96"/>
      <c r="H163" s="97"/>
    </row>
    <row r="164" spans="1:8" x14ac:dyDescent="0.25">
      <c r="A164" s="20" t="str">
        <f t="shared" si="3"/>
        <v/>
      </c>
      <c r="B164" s="98"/>
      <c r="C164" s="95"/>
      <c r="D164" s="94"/>
      <c r="E164" s="94"/>
      <c r="F164" s="96"/>
      <c r="G164" s="96"/>
      <c r="H164" s="97"/>
    </row>
    <row r="165" spans="1:8" x14ac:dyDescent="0.25">
      <c r="A165" s="20" t="str">
        <f t="shared" si="3"/>
        <v/>
      </c>
      <c r="B165" s="98"/>
      <c r="C165" s="95"/>
      <c r="D165" s="94"/>
      <c r="E165" s="94"/>
      <c r="F165" s="96"/>
      <c r="G165" s="96"/>
      <c r="H165" s="97"/>
    </row>
    <row r="166" spans="1:8" x14ac:dyDescent="0.25">
      <c r="A166" s="20" t="str">
        <f t="shared" si="3"/>
        <v/>
      </c>
      <c r="B166" s="98"/>
      <c r="C166" s="95"/>
      <c r="D166" s="94"/>
      <c r="E166" s="94"/>
      <c r="F166" s="96"/>
      <c r="G166" s="96"/>
      <c r="H166" s="97"/>
    </row>
    <row r="167" spans="1:8" x14ac:dyDescent="0.25">
      <c r="A167" s="20" t="str">
        <f t="shared" si="3"/>
        <v/>
      </c>
      <c r="B167" s="98"/>
      <c r="C167" s="95"/>
      <c r="D167" s="94"/>
      <c r="E167" s="94"/>
      <c r="F167" s="96"/>
      <c r="G167" s="96"/>
      <c r="H167" s="97"/>
    </row>
    <row r="168" spans="1:8" x14ac:dyDescent="0.25">
      <c r="A168" s="20" t="str">
        <f t="shared" si="3"/>
        <v/>
      </c>
      <c r="B168" s="98"/>
      <c r="C168" s="95"/>
      <c r="D168" s="94"/>
      <c r="E168" s="94"/>
      <c r="F168" s="96"/>
      <c r="G168" s="96"/>
      <c r="H168" s="97"/>
    </row>
    <row r="169" spans="1:8" x14ac:dyDescent="0.25">
      <c r="A169" s="20" t="str">
        <f t="shared" si="3"/>
        <v/>
      </c>
      <c r="B169" s="98"/>
      <c r="C169" s="95"/>
      <c r="D169" s="94"/>
      <c r="E169" s="94"/>
      <c r="F169" s="96"/>
      <c r="G169" s="96"/>
      <c r="H169" s="97"/>
    </row>
    <row r="170" spans="1:8" x14ac:dyDescent="0.25">
      <c r="A170" s="20" t="str">
        <f t="shared" si="3"/>
        <v/>
      </c>
      <c r="B170" s="98"/>
      <c r="C170" s="95"/>
      <c r="D170" s="94"/>
      <c r="E170" s="94"/>
      <c r="F170" s="96"/>
      <c r="G170" s="96"/>
      <c r="H170" s="97"/>
    </row>
    <row r="171" spans="1:8" x14ac:dyDescent="0.25">
      <c r="A171" s="20" t="str">
        <f t="shared" si="3"/>
        <v/>
      </c>
      <c r="B171" s="98"/>
      <c r="C171" s="95"/>
      <c r="D171" s="94"/>
      <c r="E171" s="94"/>
      <c r="F171" s="96"/>
      <c r="G171" s="96"/>
      <c r="H171" s="97"/>
    </row>
    <row r="172" spans="1:8" x14ac:dyDescent="0.25">
      <c r="A172" s="20" t="str">
        <f t="shared" si="3"/>
        <v/>
      </c>
      <c r="B172" s="98"/>
      <c r="C172" s="95"/>
      <c r="D172" s="94"/>
      <c r="E172" s="94"/>
      <c r="F172" s="96"/>
      <c r="G172" s="96"/>
      <c r="H172" s="97"/>
    </row>
    <row r="173" spans="1:8" x14ac:dyDescent="0.25">
      <c r="A173" s="20" t="str">
        <f t="shared" si="3"/>
        <v/>
      </c>
      <c r="B173" s="98"/>
      <c r="C173" s="95"/>
      <c r="D173" s="94"/>
      <c r="E173" s="94"/>
      <c r="F173" s="96"/>
      <c r="G173" s="96"/>
      <c r="H173" s="97"/>
    </row>
    <row r="174" spans="1:8" x14ac:dyDescent="0.25">
      <c r="A174" s="20" t="str">
        <f t="shared" si="3"/>
        <v/>
      </c>
      <c r="B174" s="98"/>
      <c r="C174" s="95"/>
      <c r="D174" s="94"/>
      <c r="E174" s="94"/>
      <c r="F174" s="96"/>
      <c r="G174" s="96"/>
      <c r="H174" s="97"/>
    </row>
    <row r="175" spans="1:8" x14ac:dyDescent="0.25">
      <c r="A175" s="20" t="str">
        <f t="shared" si="3"/>
        <v/>
      </c>
      <c r="B175" s="98"/>
      <c r="C175" s="95"/>
      <c r="D175" s="94"/>
      <c r="E175" s="94"/>
      <c r="F175" s="96"/>
      <c r="G175" s="96"/>
      <c r="H175" s="97"/>
    </row>
    <row r="176" spans="1:8" x14ac:dyDescent="0.25">
      <c r="A176" s="20" t="str">
        <f t="shared" si="3"/>
        <v/>
      </c>
      <c r="B176" s="98"/>
      <c r="C176" s="95"/>
      <c r="D176" s="94"/>
      <c r="E176" s="94"/>
      <c r="F176" s="96"/>
      <c r="G176" s="96"/>
      <c r="H176" s="97"/>
    </row>
    <row r="177" spans="1:8" x14ac:dyDescent="0.25">
      <c r="A177" s="20" t="str">
        <f t="shared" si="3"/>
        <v/>
      </c>
      <c r="B177" s="98"/>
      <c r="C177" s="95"/>
      <c r="D177" s="94"/>
      <c r="E177" s="94"/>
      <c r="F177" s="96"/>
      <c r="G177" s="96"/>
      <c r="H177" s="97"/>
    </row>
    <row r="178" spans="1:8" x14ac:dyDescent="0.25">
      <c r="A178" s="20" t="str">
        <f t="shared" si="3"/>
        <v/>
      </c>
      <c r="B178" s="98"/>
      <c r="C178" s="95"/>
      <c r="D178" s="94"/>
      <c r="E178" s="94"/>
      <c r="F178" s="96"/>
      <c r="G178" s="96"/>
      <c r="H178" s="97"/>
    </row>
    <row r="179" spans="1:8" x14ac:dyDescent="0.25">
      <c r="A179" s="20" t="str">
        <f t="shared" si="3"/>
        <v/>
      </c>
      <c r="B179" s="98"/>
      <c r="C179" s="95"/>
      <c r="D179" s="94"/>
      <c r="E179" s="94"/>
      <c r="F179" s="96"/>
      <c r="G179" s="96"/>
      <c r="H179" s="97"/>
    </row>
    <row r="180" spans="1:8" x14ac:dyDescent="0.25">
      <c r="A180" s="20" t="str">
        <f t="shared" si="3"/>
        <v/>
      </c>
      <c r="B180" s="98"/>
      <c r="C180" s="95"/>
      <c r="D180" s="94"/>
      <c r="E180" s="94"/>
      <c r="F180" s="96"/>
      <c r="G180" s="96"/>
      <c r="H180" s="97"/>
    </row>
    <row r="181" spans="1:8" x14ac:dyDescent="0.25">
      <c r="A181" s="20" t="str">
        <f t="shared" si="3"/>
        <v/>
      </c>
      <c r="B181" s="98"/>
      <c r="C181" s="95"/>
      <c r="D181" s="94"/>
      <c r="E181" s="94"/>
      <c r="F181" s="96"/>
      <c r="G181" s="96"/>
      <c r="H181" s="97"/>
    </row>
    <row r="182" spans="1:8" x14ac:dyDescent="0.25">
      <c r="A182" s="20" t="str">
        <f t="shared" si="3"/>
        <v/>
      </c>
      <c r="B182" s="98"/>
      <c r="C182" s="95"/>
      <c r="D182" s="94"/>
      <c r="E182" s="94"/>
      <c r="F182" s="96"/>
      <c r="G182" s="96"/>
      <c r="H182" s="97"/>
    </row>
    <row r="183" spans="1:8" x14ac:dyDescent="0.25">
      <c r="A183" s="20" t="str">
        <f t="shared" si="3"/>
        <v/>
      </c>
      <c r="B183" s="98"/>
      <c r="C183" s="95"/>
      <c r="D183" s="94"/>
      <c r="E183" s="94"/>
      <c r="F183" s="96"/>
      <c r="G183" s="96"/>
      <c r="H183" s="97"/>
    </row>
    <row r="184" spans="1:8" x14ac:dyDescent="0.25">
      <c r="A184" s="20" t="str">
        <f t="shared" si="3"/>
        <v/>
      </c>
      <c r="B184" s="98"/>
      <c r="C184" s="95"/>
      <c r="D184" s="94"/>
      <c r="E184" s="94"/>
      <c r="F184" s="96"/>
      <c r="G184" s="96"/>
      <c r="H184" s="97"/>
    </row>
    <row r="185" spans="1:8" x14ac:dyDescent="0.25">
      <c r="A185" s="20" t="str">
        <f t="shared" si="3"/>
        <v/>
      </c>
      <c r="B185" s="98"/>
      <c r="C185" s="95"/>
      <c r="D185" s="94"/>
      <c r="E185" s="94"/>
      <c r="F185" s="96"/>
      <c r="G185" s="96"/>
      <c r="H185" s="97"/>
    </row>
    <row r="186" spans="1:8" x14ac:dyDescent="0.25">
      <c r="A186" s="20" t="str">
        <f t="shared" si="3"/>
        <v/>
      </c>
      <c r="B186" s="98"/>
      <c r="C186" s="95"/>
      <c r="D186" s="94"/>
      <c r="E186" s="94"/>
      <c r="F186" s="96"/>
      <c r="G186" s="96"/>
      <c r="H186" s="97"/>
    </row>
    <row r="187" spans="1:8" x14ac:dyDescent="0.25">
      <c r="A187" s="20" t="str">
        <f t="shared" si="3"/>
        <v/>
      </c>
      <c r="B187" s="98"/>
      <c r="C187" s="95"/>
      <c r="D187" s="94"/>
      <c r="E187" s="94"/>
      <c r="F187" s="96"/>
      <c r="G187" s="96"/>
      <c r="H187" s="97"/>
    </row>
    <row r="188" spans="1:8" x14ac:dyDescent="0.25">
      <c r="A188" s="20" t="str">
        <f t="shared" si="3"/>
        <v/>
      </c>
      <c r="B188" s="98"/>
      <c r="C188" s="95"/>
      <c r="D188" s="94"/>
      <c r="E188" s="94"/>
      <c r="F188" s="96"/>
      <c r="G188" s="96"/>
      <c r="H188" s="97"/>
    </row>
    <row r="189" spans="1:8" x14ac:dyDescent="0.25">
      <c r="A189" s="20" t="str">
        <f t="shared" si="3"/>
        <v/>
      </c>
      <c r="B189" s="98"/>
      <c r="C189" s="95"/>
      <c r="D189" s="94"/>
      <c r="E189" s="94"/>
      <c r="F189" s="96"/>
      <c r="G189" s="96"/>
      <c r="H189" s="97"/>
    </row>
    <row r="190" spans="1:8" x14ac:dyDescent="0.25">
      <c r="A190" s="20" t="str">
        <f t="shared" si="3"/>
        <v/>
      </c>
      <c r="B190" s="98"/>
      <c r="C190" s="95"/>
      <c r="D190" s="94"/>
      <c r="E190" s="94"/>
      <c r="F190" s="96"/>
      <c r="G190" s="96"/>
      <c r="H190" s="97"/>
    </row>
    <row r="191" spans="1:8" x14ac:dyDescent="0.25">
      <c r="A191" s="20" t="str">
        <f t="shared" si="3"/>
        <v/>
      </c>
      <c r="B191" s="98"/>
      <c r="C191" s="95"/>
      <c r="D191" s="94"/>
      <c r="E191" s="94"/>
      <c r="F191" s="96"/>
      <c r="G191" s="96"/>
      <c r="H191" s="97"/>
    </row>
    <row r="192" spans="1:8" x14ac:dyDescent="0.25">
      <c r="A192" s="20" t="str">
        <f t="shared" si="3"/>
        <v/>
      </c>
      <c r="B192" s="98"/>
      <c r="C192" s="95"/>
      <c r="D192" s="94"/>
      <c r="E192" s="94"/>
      <c r="F192" s="96"/>
      <c r="G192" s="96"/>
      <c r="H192" s="97"/>
    </row>
    <row r="193" spans="1:8" x14ac:dyDescent="0.25">
      <c r="A193" s="20" t="str">
        <f t="shared" si="3"/>
        <v/>
      </c>
      <c r="B193" s="98"/>
      <c r="C193" s="95"/>
      <c r="D193" s="94"/>
      <c r="E193" s="94"/>
      <c r="F193" s="96"/>
      <c r="G193" s="96"/>
      <c r="H193" s="97"/>
    </row>
    <row r="194" spans="1:8" x14ac:dyDescent="0.25">
      <c r="A194" s="20" t="str">
        <f t="shared" si="3"/>
        <v/>
      </c>
      <c r="B194" s="98"/>
      <c r="C194" s="95"/>
      <c r="D194" s="94"/>
      <c r="E194" s="94"/>
      <c r="F194" s="96"/>
      <c r="G194" s="96"/>
      <c r="H194" s="97"/>
    </row>
    <row r="195" spans="1:8" x14ac:dyDescent="0.25">
      <c r="A195" s="20" t="str">
        <f t="shared" si="3"/>
        <v/>
      </c>
      <c r="B195" s="98"/>
      <c r="C195" s="95"/>
      <c r="D195" s="94"/>
      <c r="E195" s="94"/>
      <c r="F195" s="96"/>
      <c r="G195" s="96"/>
      <c r="H195" s="97"/>
    </row>
    <row r="196" spans="1:8" x14ac:dyDescent="0.25">
      <c r="A196" s="20" t="str">
        <f t="shared" si="3"/>
        <v/>
      </c>
      <c r="B196" s="98"/>
      <c r="C196" s="95"/>
      <c r="D196" s="94"/>
      <c r="E196" s="94"/>
      <c r="F196" s="96"/>
      <c r="G196" s="96"/>
      <c r="H196" s="97"/>
    </row>
    <row r="197" spans="1:8" x14ac:dyDescent="0.25">
      <c r="A197" s="20" t="str">
        <f t="shared" si="3"/>
        <v/>
      </c>
      <c r="B197" s="98"/>
      <c r="C197" s="95"/>
      <c r="D197" s="94"/>
      <c r="E197" s="94"/>
      <c r="F197" s="96"/>
      <c r="G197" s="96"/>
      <c r="H197" s="97"/>
    </row>
    <row r="198" spans="1:8" x14ac:dyDescent="0.25">
      <c r="A198" s="20" t="str">
        <f t="shared" si="3"/>
        <v/>
      </c>
      <c r="B198" s="98"/>
      <c r="C198" s="95"/>
      <c r="D198" s="94"/>
      <c r="E198" s="94"/>
      <c r="F198" s="96"/>
      <c r="G198" s="96"/>
      <c r="H198" s="97"/>
    </row>
    <row r="199" spans="1:8" x14ac:dyDescent="0.25">
      <c r="A199" s="20" t="str">
        <f t="shared" si="3"/>
        <v/>
      </c>
      <c r="B199" s="98"/>
      <c r="C199" s="95"/>
      <c r="D199" s="94"/>
      <c r="E199" s="94"/>
      <c r="F199" s="96"/>
      <c r="G199" s="96"/>
      <c r="H199" s="97"/>
    </row>
    <row r="200" spans="1:8" x14ac:dyDescent="0.25">
      <c r="A200" s="20" t="str">
        <f t="shared" si="3"/>
        <v/>
      </c>
      <c r="B200" s="98"/>
      <c r="C200" s="95"/>
      <c r="D200" s="94"/>
      <c r="E200" s="94"/>
      <c r="F200" s="96"/>
      <c r="G200" s="96"/>
      <c r="H200" s="97"/>
    </row>
    <row r="201" spans="1:8" x14ac:dyDescent="0.25">
      <c r="A201" s="20" t="str">
        <f t="shared" si="3"/>
        <v/>
      </c>
      <c r="B201" s="98"/>
      <c r="C201" s="95"/>
      <c r="D201" s="94"/>
      <c r="E201" s="94"/>
      <c r="F201" s="96"/>
      <c r="G201" s="96"/>
      <c r="H201" s="97"/>
    </row>
    <row r="202" spans="1:8" x14ac:dyDescent="0.25">
      <c r="A202" s="20" t="str">
        <f t="shared" si="3"/>
        <v/>
      </c>
      <c r="B202" s="98"/>
      <c r="C202" s="95"/>
      <c r="D202" s="94"/>
      <c r="E202" s="94"/>
      <c r="F202" s="96"/>
      <c r="G202" s="96"/>
      <c r="H202" s="97"/>
    </row>
    <row r="203" spans="1:8" x14ac:dyDescent="0.25">
      <c r="A203" s="20" t="str">
        <f t="shared" si="3"/>
        <v/>
      </c>
      <c r="B203" s="98"/>
      <c r="C203" s="95"/>
      <c r="D203" s="94"/>
      <c r="E203" s="94"/>
      <c r="F203" s="96"/>
      <c r="G203" s="96"/>
      <c r="H203" s="97"/>
    </row>
    <row r="204" spans="1:8" x14ac:dyDescent="0.25">
      <c r="A204" s="20" t="str">
        <f t="shared" si="3"/>
        <v/>
      </c>
      <c r="B204" s="98"/>
      <c r="C204" s="95"/>
      <c r="D204" s="94"/>
      <c r="E204" s="94"/>
      <c r="F204" s="96"/>
      <c r="G204" s="96"/>
      <c r="H204" s="97"/>
    </row>
    <row r="205" spans="1:8" x14ac:dyDescent="0.25">
      <c r="A205" s="20" t="str">
        <f t="shared" si="3"/>
        <v/>
      </c>
      <c r="B205" s="98"/>
      <c r="C205" s="95"/>
      <c r="D205" s="94"/>
      <c r="E205" s="94"/>
      <c r="F205" s="96"/>
      <c r="G205" s="96"/>
      <c r="H205" s="97"/>
    </row>
    <row r="206" spans="1:8" x14ac:dyDescent="0.25">
      <c r="A206" s="20" t="str">
        <f t="shared" si="3"/>
        <v/>
      </c>
      <c r="B206" s="98"/>
      <c r="C206" s="95"/>
      <c r="D206" s="94"/>
      <c r="E206" s="94"/>
      <c r="F206" s="96"/>
      <c r="G206" s="96"/>
      <c r="H206" s="97"/>
    </row>
    <row r="207" spans="1:8" x14ac:dyDescent="0.25">
      <c r="A207" s="20" t="str">
        <f t="shared" si="3"/>
        <v/>
      </c>
      <c r="B207" s="98"/>
      <c r="C207" s="95"/>
      <c r="D207" s="94"/>
      <c r="E207" s="94"/>
      <c r="F207" s="96"/>
      <c r="G207" s="96"/>
      <c r="H207" s="97"/>
    </row>
    <row r="208" spans="1:8" x14ac:dyDescent="0.25">
      <c r="A208" s="20" t="str">
        <f t="shared" si="3"/>
        <v/>
      </c>
      <c r="B208" s="98"/>
      <c r="C208" s="95"/>
      <c r="D208" s="94"/>
      <c r="E208" s="94"/>
      <c r="F208" s="96"/>
      <c r="G208" s="96"/>
      <c r="H208" s="97"/>
    </row>
    <row r="209" spans="1:8" x14ac:dyDescent="0.25">
      <c r="A209" s="20" t="str">
        <f t="shared" si="3"/>
        <v/>
      </c>
      <c r="B209" s="98"/>
      <c r="C209" s="95"/>
      <c r="D209" s="94"/>
      <c r="E209" s="94"/>
      <c r="F209" s="96"/>
      <c r="G209" s="96"/>
      <c r="H209" s="97"/>
    </row>
    <row r="210" spans="1:8" x14ac:dyDescent="0.25">
      <c r="A210" s="20" t="str">
        <f t="shared" si="3"/>
        <v/>
      </c>
      <c r="B210" s="98"/>
      <c r="C210" s="95"/>
      <c r="D210" s="94"/>
      <c r="E210" s="94"/>
      <c r="F210" s="96"/>
      <c r="G210" s="96"/>
      <c r="H210" s="97"/>
    </row>
    <row r="211" spans="1:8" x14ac:dyDescent="0.25">
      <c r="A211" s="20" t="str">
        <f t="shared" si="3"/>
        <v/>
      </c>
      <c r="B211" s="98"/>
      <c r="C211" s="95"/>
      <c r="D211" s="94"/>
      <c r="E211" s="94"/>
      <c r="F211" s="96"/>
      <c r="G211" s="96"/>
      <c r="H211" s="97"/>
    </row>
    <row r="212" spans="1:8" x14ac:dyDescent="0.25">
      <c r="A212" s="20" t="str">
        <f t="shared" si="3"/>
        <v/>
      </c>
      <c r="B212" s="98"/>
      <c r="C212" s="95"/>
      <c r="D212" s="94"/>
      <c r="E212" s="94"/>
      <c r="F212" s="96"/>
      <c r="G212" s="96"/>
      <c r="H212" s="97"/>
    </row>
    <row r="213" spans="1:8" x14ac:dyDescent="0.25">
      <c r="A213" s="20" t="str">
        <f t="shared" si="3"/>
        <v/>
      </c>
      <c r="B213" s="98"/>
      <c r="C213" s="95"/>
      <c r="D213" s="94"/>
      <c r="E213" s="94"/>
      <c r="F213" s="96"/>
      <c r="G213" s="96"/>
      <c r="H213" s="97"/>
    </row>
    <row r="214" spans="1:8" x14ac:dyDescent="0.25">
      <c r="A214" s="20" t="str">
        <f t="shared" si="3"/>
        <v/>
      </c>
      <c r="B214" s="98"/>
      <c r="C214" s="95"/>
      <c r="D214" s="94"/>
      <c r="E214" s="94"/>
      <c r="F214" s="96"/>
      <c r="G214" s="96"/>
      <c r="H214" s="97"/>
    </row>
    <row r="215" spans="1:8" x14ac:dyDescent="0.25">
      <c r="A215" s="20" t="str">
        <f t="shared" si="3"/>
        <v/>
      </c>
      <c r="B215" s="98"/>
      <c r="C215" s="95"/>
      <c r="D215" s="94"/>
      <c r="E215" s="94"/>
      <c r="F215" s="96"/>
      <c r="G215" s="96"/>
      <c r="H215" s="97"/>
    </row>
    <row r="216" spans="1:8" x14ac:dyDescent="0.25">
      <c r="A216" s="20" t="str">
        <f t="shared" si="3"/>
        <v/>
      </c>
      <c r="B216" s="98"/>
      <c r="C216" s="95"/>
      <c r="D216" s="94"/>
      <c r="E216" s="94"/>
      <c r="F216" s="96"/>
      <c r="G216" s="96"/>
      <c r="H216" s="97"/>
    </row>
    <row r="217" spans="1:8" x14ac:dyDescent="0.25">
      <c r="A217" s="20" t="str">
        <f t="shared" si="3"/>
        <v/>
      </c>
      <c r="B217" s="98"/>
      <c r="C217" s="95"/>
      <c r="D217" s="94"/>
      <c r="E217" s="94"/>
      <c r="F217" s="96"/>
      <c r="G217" s="96"/>
      <c r="H217" s="97"/>
    </row>
    <row r="218" spans="1:8" x14ac:dyDescent="0.25">
      <c r="A218" s="20" t="str">
        <f t="shared" si="3"/>
        <v/>
      </c>
      <c r="B218" s="98"/>
      <c r="C218" s="95"/>
      <c r="D218" s="94"/>
      <c r="E218" s="94"/>
      <c r="F218" s="96"/>
      <c r="G218" s="96"/>
      <c r="H218" s="97"/>
    </row>
    <row r="219" spans="1:8" x14ac:dyDescent="0.25">
      <c r="A219" s="20" t="str">
        <f t="shared" ref="A219:A282" si="4">IF(AND(A218&lt;&gt;0,A218=0),"↑",IF(B218&lt;&gt;0,A218+1,""))</f>
        <v/>
      </c>
      <c r="B219" s="98"/>
      <c r="C219" s="95"/>
      <c r="D219" s="94"/>
      <c r="E219" s="94"/>
      <c r="F219" s="96"/>
      <c r="G219" s="96"/>
      <c r="H219" s="97"/>
    </row>
    <row r="220" spans="1:8" x14ac:dyDescent="0.25">
      <c r="A220" s="20" t="str">
        <f t="shared" si="4"/>
        <v/>
      </c>
      <c r="B220" s="98"/>
      <c r="C220" s="95"/>
      <c r="D220" s="94"/>
      <c r="E220" s="94"/>
      <c r="F220" s="96"/>
      <c r="G220" s="96"/>
      <c r="H220" s="97"/>
    </row>
    <row r="221" spans="1:8" x14ac:dyDescent="0.25">
      <c r="A221" s="20" t="str">
        <f t="shared" si="4"/>
        <v/>
      </c>
      <c r="B221" s="98"/>
      <c r="C221" s="95"/>
      <c r="D221" s="94"/>
      <c r="E221" s="94"/>
      <c r="F221" s="96"/>
      <c r="G221" s="96"/>
      <c r="H221" s="97"/>
    </row>
    <row r="222" spans="1:8" x14ac:dyDescent="0.25">
      <c r="A222" s="20" t="str">
        <f t="shared" si="4"/>
        <v/>
      </c>
      <c r="B222" s="98"/>
      <c r="C222" s="95"/>
      <c r="D222" s="94"/>
      <c r="E222" s="94"/>
      <c r="F222" s="96"/>
      <c r="G222" s="96"/>
      <c r="H222" s="97"/>
    </row>
    <row r="223" spans="1:8" x14ac:dyDescent="0.25">
      <c r="A223" s="20" t="str">
        <f t="shared" si="4"/>
        <v/>
      </c>
      <c r="B223" s="98"/>
      <c r="C223" s="95"/>
      <c r="D223" s="94"/>
      <c r="E223" s="94"/>
      <c r="F223" s="96"/>
      <c r="G223" s="96"/>
      <c r="H223" s="97"/>
    </row>
    <row r="224" spans="1:8" x14ac:dyDescent="0.25">
      <c r="A224" s="20" t="str">
        <f t="shared" si="4"/>
        <v/>
      </c>
      <c r="B224" s="98"/>
      <c r="C224" s="95"/>
      <c r="D224" s="94"/>
      <c r="E224" s="94"/>
      <c r="F224" s="96"/>
      <c r="G224" s="96"/>
      <c r="H224" s="97"/>
    </row>
    <row r="225" spans="1:8" x14ac:dyDescent="0.25">
      <c r="A225" s="20" t="str">
        <f t="shared" si="4"/>
        <v/>
      </c>
      <c r="B225" s="98"/>
      <c r="C225" s="95"/>
      <c r="D225" s="94"/>
      <c r="E225" s="94"/>
      <c r="F225" s="96"/>
      <c r="G225" s="96"/>
      <c r="H225" s="97"/>
    </row>
    <row r="226" spans="1:8" x14ac:dyDescent="0.25">
      <c r="A226" s="20" t="str">
        <f t="shared" si="4"/>
        <v/>
      </c>
      <c r="B226" s="98"/>
      <c r="C226" s="95"/>
      <c r="D226" s="94"/>
      <c r="E226" s="94"/>
      <c r="F226" s="96"/>
      <c r="G226" s="96"/>
      <c r="H226" s="97"/>
    </row>
    <row r="227" spans="1:8" x14ac:dyDescent="0.25">
      <c r="A227" s="20" t="str">
        <f t="shared" si="4"/>
        <v/>
      </c>
      <c r="B227" s="98"/>
      <c r="C227" s="95"/>
      <c r="D227" s="94"/>
      <c r="E227" s="94"/>
      <c r="F227" s="96"/>
      <c r="G227" s="96"/>
      <c r="H227" s="97"/>
    </row>
    <row r="228" spans="1:8" x14ac:dyDescent="0.25">
      <c r="A228" s="20" t="str">
        <f t="shared" si="4"/>
        <v/>
      </c>
      <c r="B228" s="98"/>
      <c r="C228" s="95"/>
      <c r="D228" s="94"/>
      <c r="E228" s="94"/>
      <c r="F228" s="96"/>
      <c r="G228" s="96"/>
      <c r="H228" s="97"/>
    </row>
    <row r="229" spans="1:8" x14ac:dyDescent="0.25">
      <c r="A229" s="20" t="str">
        <f t="shared" si="4"/>
        <v/>
      </c>
      <c r="B229" s="98"/>
      <c r="C229" s="95"/>
      <c r="D229" s="94"/>
      <c r="E229" s="94"/>
      <c r="F229" s="96"/>
      <c r="G229" s="96"/>
      <c r="H229" s="97"/>
    </row>
    <row r="230" spans="1:8" x14ac:dyDescent="0.25">
      <c r="A230" s="20" t="str">
        <f t="shared" si="4"/>
        <v/>
      </c>
      <c r="B230" s="98"/>
      <c r="C230" s="95"/>
      <c r="D230" s="94"/>
      <c r="E230" s="94"/>
      <c r="F230" s="96"/>
      <c r="G230" s="96"/>
      <c r="H230" s="97"/>
    </row>
    <row r="231" spans="1:8" x14ac:dyDescent="0.25">
      <c r="A231" s="20" t="str">
        <f t="shared" si="4"/>
        <v/>
      </c>
      <c r="B231" s="98"/>
      <c r="C231" s="95"/>
      <c r="D231" s="94"/>
      <c r="E231" s="94"/>
      <c r="F231" s="96"/>
      <c r="G231" s="96"/>
      <c r="H231" s="97"/>
    </row>
    <row r="232" spans="1:8" x14ac:dyDescent="0.25">
      <c r="A232" s="20" t="str">
        <f t="shared" si="4"/>
        <v/>
      </c>
      <c r="B232" s="98"/>
      <c r="C232" s="95"/>
      <c r="D232" s="94"/>
      <c r="E232" s="94"/>
      <c r="F232" s="96"/>
      <c r="G232" s="96"/>
      <c r="H232" s="97"/>
    </row>
    <row r="233" spans="1:8" x14ac:dyDescent="0.25">
      <c r="A233" s="20" t="str">
        <f t="shared" si="4"/>
        <v/>
      </c>
      <c r="B233" s="98"/>
      <c r="C233" s="95"/>
      <c r="D233" s="94"/>
      <c r="E233" s="94"/>
      <c r="F233" s="96"/>
      <c r="G233" s="96"/>
      <c r="H233" s="97"/>
    </row>
    <row r="234" spans="1:8" x14ac:dyDescent="0.25">
      <c r="A234" s="20" t="str">
        <f t="shared" si="4"/>
        <v/>
      </c>
      <c r="B234" s="98"/>
      <c r="C234" s="95"/>
      <c r="D234" s="94"/>
      <c r="E234" s="94"/>
      <c r="F234" s="96"/>
      <c r="G234" s="96"/>
      <c r="H234" s="97"/>
    </row>
    <row r="235" spans="1:8" x14ac:dyDescent="0.25">
      <c r="A235" s="20" t="str">
        <f t="shared" si="4"/>
        <v/>
      </c>
      <c r="B235" s="98"/>
      <c r="C235" s="95"/>
      <c r="D235" s="94"/>
      <c r="E235" s="94"/>
      <c r="F235" s="96"/>
      <c r="G235" s="96"/>
      <c r="H235" s="97"/>
    </row>
    <row r="236" spans="1:8" x14ac:dyDescent="0.25">
      <c r="A236" s="20" t="str">
        <f t="shared" si="4"/>
        <v/>
      </c>
      <c r="B236" s="98"/>
      <c r="C236" s="95"/>
      <c r="D236" s="94"/>
      <c r="E236" s="94"/>
      <c r="F236" s="96"/>
      <c r="G236" s="96"/>
      <c r="H236" s="97"/>
    </row>
    <row r="237" spans="1:8" x14ac:dyDescent="0.25">
      <c r="A237" s="20" t="str">
        <f t="shared" si="4"/>
        <v/>
      </c>
      <c r="B237" s="98"/>
      <c r="C237" s="95"/>
      <c r="D237" s="94"/>
      <c r="E237" s="94"/>
      <c r="F237" s="96"/>
      <c r="G237" s="96"/>
      <c r="H237" s="97"/>
    </row>
    <row r="238" spans="1:8" x14ac:dyDescent="0.25">
      <c r="A238" s="20" t="str">
        <f t="shared" si="4"/>
        <v/>
      </c>
      <c r="B238" s="98"/>
      <c r="C238" s="95"/>
      <c r="D238" s="94"/>
      <c r="E238" s="94"/>
      <c r="F238" s="96"/>
      <c r="G238" s="96"/>
      <c r="H238" s="97"/>
    </row>
    <row r="239" spans="1:8" x14ac:dyDescent="0.25">
      <c r="A239" s="20" t="str">
        <f t="shared" si="4"/>
        <v/>
      </c>
      <c r="B239" s="98"/>
      <c r="C239" s="95"/>
      <c r="D239" s="94"/>
      <c r="E239" s="94"/>
      <c r="F239" s="96"/>
      <c r="G239" s="96"/>
      <c r="H239" s="97"/>
    </row>
    <row r="240" spans="1:8" x14ac:dyDescent="0.25">
      <c r="A240" s="20" t="str">
        <f t="shared" si="4"/>
        <v/>
      </c>
      <c r="B240" s="98"/>
      <c r="C240" s="95"/>
      <c r="D240" s="94"/>
      <c r="E240" s="94"/>
      <c r="F240" s="96"/>
      <c r="G240" s="96"/>
      <c r="H240" s="97"/>
    </row>
    <row r="241" spans="1:8" x14ac:dyDescent="0.25">
      <c r="A241" s="20" t="str">
        <f t="shared" si="4"/>
        <v/>
      </c>
      <c r="B241" s="98"/>
      <c r="C241" s="95"/>
      <c r="D241" s="94"/>
      <c r="E241" s="94"/>
      <c r="F241" s="96"/>
      <c r="G241" s="96"/>
      <c r="H241" s="97"/>
    </row>
    <row r="242" spans="1:8" x14ac:dyDescent="0.25">
      <c r="A242" s="20" t="str">
        <f t="shared" si="4"/>
        <v/>
      </c>
      <c r="B242" s="98"/>
      <c r="C242" s="95"/>
      <c r="D242" s="94"/>
      <c r="E242" s="94"/>
      <c r="F242" s="96"/>
      <c r="G242" s="96"/>
      <c r="H242" s="97"/>
    </row>
    <row r="243" spans="1:8" x14ac:dyDescent="0.25">
      <c r="A243" s="20" t="str">
        <f t="shared" si="4"/>
        <v/>
      </c>
      <c r="B243" s="98"/>
      <c r="C243" s="95"/>
      <c r="D243" s="94"/>
      <c r="E243" s="94"/>
      <c r="F243" s="96"/>
      <c r="G243" s="96"/>
      <c r="H243" s="97"/>
    </row>
    <row r="244" spans="1:8" x14ac:dyDescent="0.25">
      <c r="A244" s="20" t="str">
        <f t="shared" si="4"/>
        <v/>
      </c>
      <c r="B244" s="98"/>
      <c r="C244" s="95"/>
      <c r="D244" s="94"/>
      <c r="E244" s="94"/>
      <c r="F244" s="96"/>
      <c r="G244" s="96"/>
      <c r="H244" s="97"/>
    </row>
    <row r="245" spans="1:8" x14ac:dyDescent="0.25">
      <c r="A245" s="20" t="str">
        <f t="shared" si="4"/>
        <v/>
      </c>
      <c r="B245" s="98"/>
      <c r="C245" s="95"/>
      <c r="D245" s="94"/>
      <c r="E245" s="94"/>
      <c r="F245" s="96"/>
      <c r="G245" s="96"/>
      <c r="H245" s="97"/>
    </row>
    <row r="246" spans="1:8" x14ac:dyDescent="0.25">
      <c r="A246" s="20" t="str">
        <f t="shared" si="4"/>
        <v/>
      </c>
      <c r="B246" s="98"/>
      <c r="C246" s="95"/>
      <c r="D246" s="94"/>
      <c r="E246" s="94"/>
      <c r="F246" s="96"/>
      <c r="G246" s="96"/>
      <c r="H246" s="97"/>
    </row>
    <row r="247" spans="1:8" x14ac:dyDescent="0.25">
      <c r="A247" s="20" t="str">
        <f t="shared" si="4"/>
        <v/>
      </c>
      <c r="B247" s="98"/>
      <c r="C247" s="95"/>
      <c r="D247" s="94"/>
      <c r="E247" s="94"/>
      <c r="F247" s="96"/>
      <c r="G247" s="96"/>
      <c r="H247" s="97"/>
    </row>
    <row r="248" spans="1:8" x14ac:dyDescent="0.25">
      <c r="A248" s="20" t="str">
        <f t="shared" si="4"/>
        <v/>
      </c>
      <c r="B248" s="98"/>
      <c r="C248" s="95"/>
      <c r="D248" s="94"/>
      <c r="E248" s="94"/>
      <c r="F248" s="96"/>
      <c r="G248" s="96"/>
      <c r="H248" s="97"/>
    </row>
    <row r="249" spans="1:8" x14ac:dyDescent="0.25">
      <c r="A249" s="20" t="str">
        <f t="shared" si="4"/>
        <v/>
      </c>
      <c r="B249" s="98"/>
      <c r="C249" s="95"/>
      <c r="D249" s="94"/>
      <c r="E249" s="94"/>
      <c r="F249" s="96"/>
      <c r="G249" s="96"/>
      <c r="H249" s="97"/>
    </row>
    <row r="250" spans="1:8" x14ac:dyDescent="0.25">
      <c r="A250" s="20" t="str">
        <f t="shared" si="4"/>
        <v/>
      </c>
      <c r="B250" s="98"/>
      <c r="C250" s="95"/>
      <c r="D250" s="94"/>
      <c r="E250" s="94"/>
      <c r="F250" s="96"/>
      <c r="G250" s="96"/>
      <c r="H250" s="97"/>
    </row>
    <row r="251" spans="1:8" x14ac:dyDescent="0.25">
      <c r="A251" s="20" t="str">
        <f t="shared" si="4"/>
        <v/>
      </c>
      <c r="B251" s="98"/>
      <c r="C251" s="95"/>
      <c r="D251" s="94"/>
      <c r="E251" s="94"/>
      <c r="F251" s="96"/>
      <c r="G251" s="96"/>
      <c r="H251" s="97"/>
    </row>
    <row r="252" spans="1:8" x14ac:dyDescent="0.25">
      <c r="A252" s="20" t="str">
        <f t="shared" si="4"/>
        <v/>
      </c>
      <c r="B252" s="98"/>
      <c r="C252" s="95"/>
      <c r="D252" s="94"/>
      <c r="E252" s="94"/>
      <c r="F252" s="96"/>
      <c r="G252" s="96"/>
      <c r="H252" s="97"/>
    </row>
    <row r="253" spans="1:8" x14ac:dyDescent="0.25">
      <c r="A253" s="20" t="str">
        <f t="shared" si="4"/>
        <v/>
      </c>
      <c r="B253" s="98"/>
      <c r="C253" s="95"/>
      <c r="D253" s="94"/>
      <c r="E253" s="94"/>
      <c r="F253" s="96"/>
      <c r="G253" s="96"/>
      <c r="H253" s="97"/>
    </row>
    <row r="254" spans="1:8" x14ac:dyDescent="0.25">
      <c r="A254" s="20" t="str">
        <f t="shared" si="4"/>
        <v/>
      </c>
      <c r="B254" s="98"/>
      <c r="C254" s="95"/>
      <c r="D254" s="94"/>
      <c r="E254" s="94"/>
      <c r="F254" s="96"/>
      <c r="G254" s="96"/>
      <c r="H254" s="97"/>
    </row>
    <row r="255" spans="1:8" x14ac:dyDescent="0.25">
      <c r="A255" s="20" t="str">
        <f t="shared" si="4"/>
        <v/>
      </c>
      <c r="B255" s="98"/>
      <c r="C255" s="95"/>
      <c r="D255" s="94"/>
      <c r="E255" s="94"/>
      <c r="F255" s="96"/>
      <c r="G255" s="96"/>
      <c r="H255" s="97"/>
    </row>
    <row r="256" spans="1:8" x14ac:dyDescent="0.25">
      <c r="A256" s="20" t="str">
        <f t="shared" si="4"/>
        <v/>
      </c>
      <c r="B256" s="98"/>
      <c r="C256" s="95"/>
      <c r="D256" s="94"/>
      <c r="E256" s="94"/>
      <c r="F256" s="96"/>
      <c r="G256" s="96"/>
      <c r="H256" s="97"/>
    </row>
    <row r="257" spans="1:8" x14ac:dyDescent="0.25">
      <c r="A257" s="20" t="str">
        <f t="shared" si="4"/>
        <v/>
      </c>
      <c r="B257" s="98"/>
      <c r="C257" s="95"/>
      <c r="D257" s="94"/>
      <c r="E257" s="94"/>
      <c r="F257" s="96"/>
      <c r="G257" s="96"/>
      <c r="H257" s="97"/>
    </row>
    <row r="258" spans="1:8" x14ac:dyDescent="0.25">
      <c r="A258" s="20" t="str">
        <f t="shared" si="4"/>
        <v/>
      </c>
      <c r="B258" s="98"/>
      <c r="C258" s="95"/>
      <c r="D258" s="94"/>
      <c r="E258" s="94"/>
      <c r="F258" s="96"/>
      <c r="G258" s="96"/>
      <c r="H258" s="97"/>
    </row>
    <row r="259" spans="1:8" x14ac:dyDescent="0.25">
      <c r="A259" s="20" t="str">
        <f t="shared" si="4"/>
        <v/>
      </c>
      <c r="B259" s="98"/>
      <c r="C259" s="95"/>
      <c r="D259" s="94"/>
      <c r="E259" s="94"/>
      <c r="F259" s="96"/>
      <c r="G259" s="96"/>
      <c r="H259" s="97"/>
    </row>
    <row r="260" spans="1:8" x14ac:dyDescent="0.25">
      <c r="A260" s="20" t="str">
        <f t="shared" si="4"/>
        <v/>
      </c>
      <c r="B260" s="98"/>
      <c r="C260" s="95"/>
      <c r="D260" s="94"/>
      <c r="E260" s="94"/>
      <c r="F260" s="96"/>
      <c r="G260" s="96"/>
      <c r="H260" s="97"/>
    </row>
    <row r="261" spans="1:8" x14ac:dyDescent="0.25">
      <c r="A261" s="20" t="str">
        <f t="shared" si="4"/>
        <v/>
      </c>
      <c r="B261" s="98"/>
      <c r="C261" s="95"/>
      <c r="D261" s="94"/>
      <c r="E261" s="94"/>
      <c r="F261" s="96"/>
      <c r="G261" s="96"/>
      <c r="H261" s="97"/>
    </row>
    <row r="262" spans="1:8" x14ac:dyDescent="0.25">
      <c r="A262" s="20" t="str">
        <f t="shared" si="4"/>
        <v/>
      </c>
      <c r="B262" s="98"/>
      <c r="C262" s="95"/>
      <c r="D262" s="94"/>
      <c r="E262" s="94"/>
      <c r="F262" s="96"/>
      <c r="G262" s="96"/>
      <c r="H262" s="97"/>
    </row>
    <row r="263" spans="1:8" x14ac:dyDescent="0.25">
      <c r="A263" s="20" t="str">
        <f t="shared" si="4"/>
        <v/>
      </c>
      <c r="B263" s="98"/>
      <c r="C263" s="95"/>
      <c r="D263" s="94"/>
      <c r="E263" s="94"/>
      <c r="F263" s="96"/>
      <c r="G263" s="96"/>
      <c r="H263" s="97"/>
    </row>
    <row r="264" spans="1:8" x14ac:dyDescent="0.25">
      <c r="A264" s="20" t="str">
        <f t="shared" si="4"/>
        <v/>
      </c>
      <c r="B264" s="98"/>
      <c r="C264" s="95"/>
      <c r="D264" s="94"/>
      <c r="E264" s="94"/>
      <c r="F264" s="96"/>
      <c r="G264" s="96"/>
      <c r="H264" s="97"/>
    </row>
    <row r="265" spans="1:8" x14ac:dyDescent="0.25">
      <c r="A265" s="20" t="str">
        <f t="shared" si="4"/>
        <v/>
      </c>
      <c r="B265" s="98"/>
      <c r="C265" s="95"/>
      <c r="D265" s="94"/>
      <c r="E265" s="94"/>
      <c r="F265" s="96"/>
      <c r="G265" s="96"/>
      <c r="H265" s="97"/>
    </row>
    <row r="266" spans="1:8" x14ac:dyDescent="0.25">
      <c r="A266" s="20" t="str">
        <f t="shared" si="4"/>
        <v/>
      </c>
      <c r="B266" s="98"/>
      <c r="C266" s="95"/>
      <c r="D266" s="94"/>
      <c r="E266" s="94"/>
      <c r="F266" s="96"/>
      <c r="G266" s="96"/>
      <c r="H266" s="97"/>
    </row>
    <row r="267" spans="1:8" x14ac:dyDescent="0.25">
      <c r="A267" s="20" t="str">
        <f t="shared" si="4"/>
        <v/>
      </c>
      <c r="B267" s="98"/>
      <c r="C267" s="95"/>
      <c r="D267" s="94"/>
      <c r="E267" s="94"/>
      <c r="F267" s="96"/>
      <c r="G267" s="96"/>
      <c r="H267" s="97"/>
    </row>
    <row r="268" spans="1:8" x14ac:dyDescent="0.25">
      <c r="A268" s="20" t="str">
        <f t="shared" si="4"/>
        <v/>
      </c>
      <c r="B268" s="98"/>
      <c r="C268" s="95"/>
      <c r="D268" s="94"/>
      <c r="E268" s="94"/>
      <c r="F268" s="96"/>
      <c r="G268" s="96"/>
      <c r="H268" s="97"/>
    </row>
    <row r="269" spans="1:8" x14ac:dyDescent="0.25">
      <c r="A269" s="20" t="str">
        <f t="shared" si="4"/>
        <v/>
      </c>
      <c r="B269" s="98"/>
      <c r="C269" s="95"/>
      <c r="D269" s="94"/>
      <c r="E269" s="94"/>
      <c r="F269" s="96"/>
      <c r="G269" s="96"/>
      <c r="H269" s="97"/>
    </row>
    <row r="270" spans="1:8" x14ac:dyDescent="0.25">
      <c r="A270" s="20" t="str">
        <f t="shared" si="4"/>
        <v/>
      </c>
      <c r="B270" s="98"/>
      <c r="C270" s="95"/>
      <c r="D270" s="94"/>
      <c r="E270" s="94"/>
      <c r="F270" s="96"/>
      <c r="G270" s="96"/>
      <c r="H270" s="97"/>
    </row>
    <row r="271" spans="1:8" x14ac:dyDescent="0.25">
      <c r="A271" s="20" t="str">
        <f t="shared" si="4"/>
        <v/>
      </c>
      <c r="B271" s="98"/>
      <c r="C271" s="95"/>
      <c r="D271" s="94"/>
      <c r="E271" s="94"/>
      <c r="F271" s="96"/>
      <c r="G271" s="96"/>
      <c r="H271" s="97"/>
    </row>
    <row r="272" spans="1:8" x14ac:dyDescent="0.25">
      <c r="A272" s="20" t="str">
        <f t="shared" si="4"/>
        <v/>
      </c>
      <c r="B272" s="98"/>
      <c r="C272" s="95"/>
      <c r="D272" s="94"/>
      <c r="E272" s="94"/>
      <c r="F272" s="96"/>
      <c r="G272" s="96"/>
      <c r="H272" s="97"/>
    </row>
    <row r="273" spans="1:8" x14ac:dyDescent="0.25">
      <c r="A273" s="20" t="str">
        <f t="shared" si="4"/>
        <v/>
      </c>
      <c r="B273" s="98"/>
      <c r="C273" s="95"/>
      <c r="D273" s="94"/>
      <c r="E273" s="94"/>
      <c r="F273" s="96"/>
      <c r="G273" s="96"/>
      <c r="H273" s="97"/>
    </row>
    <row r="274" spans="1:8" x14ac:dyDescent="0.25">
      <c r="A274" s="20" t="str">
        <f t="shared" si="4"/>
        <v/>
      </c>
      <c r="B274" s="98"/>
      <c r="C274" s="95"/>
      <c r="D274" s="94"/>
      <c r="E274" s="94"/>
      <c r="F274" s="96"/>
      <c r="G274" s="96"/>
      <c r="H274" s="97"/>
    </row>
    <row r="275" spans="1:8" x14ac:dyDescent="0.25">
      <c r="A275" s="20" t="str">
        <f t="shared" si="4"/>
        <v/>
      </c>
      <c r="B275" s="98"/>
      <c r="C275" s="95"/>
      <c r="D275" s="94"/>
      <c r="E275" s="94"/>
      <c r="F275" s="96"/>
      <c r="G275" s="96"/>
      <c r="H275" s="97"/>
    </row>
    <row r="276" spans="1:8" x14ac:dyDescent="0.25">
      <c r="A276" s="20" t="str">
        <f t="shared" si="4"/>
        <v/>
      </c>
      <c r="B276" s="98"/>
      <c r="C276" s="95"/>
      <c r="D276" s="94"/>
      <c r="E276" s="94"/>
      <c r="F276" s="96"/>
      <c r="G276" s="96"/>
      <c r="H276" s="97"/>
    </row>
    <row r="277" spans="1:8" x14ac:dyDescent="0.25">
      <c r="A277" s="20" t="str">
        <f t="shared" si="4"/>
        <v/>
      </c>
      <c r="B277" s="98"/>
      <c r="C277" s="95"/>
      <c r="D277" s="94"/>
      <c r="E277" s="94"/>
      <c r="F277" s="96"/>
      <c r="G277" s="96"/>
      <c r="H277" s="97"/>
    </row>
    <row r="278" spans="1:8" x14ac:dyDescent="0.25">
      <c r="A278" s="20" t="str">
        <f t="shared" si="4"/>
        <v/>
      </c>
      <c r="B278" s="98"/>
      <c r="C278" s="95"/>
      <c r="D278" s="94"/>
      <c r="E278" s="94"/>
      <c r="F278" s="96"/>
      <c r="G278" s="96"/>
      <c r="H278" s="97"/>
    </row>
    <row r="279" spans="1:8" x14ac:dyDescent="0.25">
      <c r="A279" s="20" t="str">
        <f t="shared" si="4"/>
        <v/>
      </c>
      <c r="B279" s="98"/>
      <c r="C279" s="95"/>
      <c r="D279" s="94"/>
      <c r="E279" s="94"/>
      <c r="F279" s="96"/>
      <c r="G279" s="96"/>
      <c r="H279" s="97"/>
    </row>
    <row r="280" spans="1:8" x14ac:dyDescent="0.25">
      <c r="A280" s="20" t="str">
        <f t="shared" si="4"/>
        <v/>
      </c>
      <c r="B280" s="98"/>
      <c r="C280" s="95"/>
      <c r="D280" s="94"/>
      <c r="E280" s="94"/>
      <c r="F280" s="96"/>
      <c r="G280" s="96"/>
      <c r="H280" s="97"/>
    </row>
    <row r="281" spans="1:8" x14ac:dyDescent="0.25">
      <c r="A281" s="20" t="str">
        <f t="shared" si="4"/>
        <v/>
      </c>
      <c r="B281" s="98"/>
      <c r="C281" s="95"/>
      <c r="D281" s="94"/>
      <c r="E281" s="94"/>
      <c r="F281" s="96"/>
      <c r="G281" s="96"/>
      <c r="H281" s="97"/>
    </row>
    <row r="282" spans="1:8" x14ac:dyDescent="0.25">
      <c r="A282" s="20" t="str">
        <f t="shared" si="4"/>
        <v/>
      </c>
      <c r="B282" s="98"/>
      <c r="C282" s="95"/>
      <c r="D282" s="94"/>
      <c r="E282" s="94"/>
      <c r="F282" s="96"/>
      <c r="G282" s="96"/>
      <c r="H282" s="97"/>
    </row>
    <row r="283" spans="1:8" x14ac:dyDescent="0.25">
      <c r="A283" s="20" t="str">
        <f t="shared" ref="A283:A346" si="5">IF(AND(A282&lt;&gt;0,A282=0),"↑",IF(B282&lt;&gt;0,A282+1,""))</f>
        <v/>
      </c>
      <c r="B283" s="98"/>
      <c r="C283" s="95"/>
      <c r="D283" s="94"/>
      <c r="E283" s="94"/>
      <c r="F283" s="96"/>
      <c r="G283" s="96"/>
      <c r="H283" s="97"/>
    </row>
    <row r="284" spans="1:8" x14ac:dyDescent="0.25">
      <c r="A284" s="20" t="str">
        <f t="shared" si="5"/>
        <v/>
      </c>
      <c r="B284" s="98"/>
      <c r="C284" s="95"/>
      <c r="D284" s="94"/>
      <c r="E284" s="94"/>
      <c r="F284" s="96"/>
      <c r="G284" s="96"/>
      <c r="H284" s="97"/>
    </row>
    <row r="285" spans="1:8" x14ac:dyDescent="0.25">
      <c r="A285" s="20" t="str">
        <f t="shared" si="5"/>
        <v/>
      </c>
      <c r="B285" s="98"/>
      <c r="C285" s="95"/>
      <c r="D285" s="94"/>
      <c r="E285" s="94"/>
      <c r="F285" s="96"/>
      <c r="G285" s="96"/>
      <c r="H285" s="97"/>
    </row>
    <row r="286" spans="1:8" x14ac:dyDescent="0.25">
      <c r="A286" s="20" t="str">
        <f t="shared" si="5"/>
        <v/>
      </c>
      <c r="B286" s="98"/>
      <c r="C286" s="95"/>
      <c r="D286" s="94"/>
      <c r="E286" s="94"/>
      <c r="F286" s="96"/>
      <c r="G286" s="96"/>
      <c r="H286" s="97"/>
    </row>
    <row r="287" spans="1:8" x14ac:dyDescent="0.25">
      <c r="A287" s="20" t="str">
        <f t="shared" si="5"/>
        <v/>
      </c>
      <c r="B287" s="98"/>
      <c r="C287" s="95"/>
      <c r="D287" s="94"/>
      <c r="E287" s="94"/>
      <c r="F287" s="96"/>
      <c r="G287" s="96"/>
      <c r="H287" s="97"/>
    </row>
    <row r="288" spans="1:8" x14ac:dyDescent="0.25">
      <c r="A288" s="20" t="str">
        <f t="shared" si="5"/>
        <v/>
      </c>
      <c r="B288" s="98"/>
      <c r="C288" s="95"/>
      <c r="D288" s="94"/>
      <c r="E288" s="94"/>
      <c r="F288" s="96"/>
      <c r="G288" s="96"/>
      <c r="H288" s="97"/>
    </row>
    <row r="289" spans="1:8" x14ac:dyDescent="0.25">
      <c r="A289" s="20" t="str">
        <f t="shared" si="5"/>
        <v/>
      </c>
      <c r="B289" s="98"/>
      <c r="C289" s="95"/>
      <c r="D289" s="94"/>
      <c r="E289" s="94"/>
      <c r="F289" s="96"/>
      <c r="G289" s="96"/>
      <c r="H289" s="97"/>
    </row>
    <row r="290" spans="1:8" x14ac:dyDescent="0.25">
      <c r="A290" s="20" t="str">
        <f t="shared" si="5"/>
        <v/>
      </c>
      <c r="B290" s="98"/>
      <c r="C290" s="95"/>
      <c r="D290" s="94"/>
      <c r="E290" s="94"/>
      <c r="F290" s="96"/>
      <c r="G290" s="96"/>
      <c r="H290" s="97"/>
    </row>
    <row r="291" spans="1:8" x14ac:dyDescent="0.25">
      <c r="A291" s="20" t="str">
        <f t="shared" si="5"/>
        <v/>
      </c>
      <c r="B291" s="98"/>
      <c r="C291" s="95"/>
      <c r="D291" s="94"/>
      <c r="E291" s="94"/>
      <c r="F291" s="96"/>
      <c r="G291" s="96"/>
      <c r="H291" s="97"/>
    </row>
    <row r="292" spans="1:8" x14ac:dyDescent="0.25">
      <c r="A292" s="20" t="str">
        <f t="shared" si="5"/>
        <v/>
      </c>
      <c r="B292" s="98"/>
      <c r="C292" s="95"/>
      <c r="D292" s="94"/>
      <c r="E292" s="94"/>
      <c r="F292" s="96"/>
      <c r="G292" s="96"/>
      <c r="H292" s="97"/>
    </row>
    <row r="293" spans="1:8" x14ac:dyDescent="0.25">
      <c r="A293" s="20" t="str">
        <f t="shared" si="5"/>
        <v/>
      </c>
      <c r="B293" s="98"/>
      <c r="C293" s="95"/>
      <c r="D293" s="94"/>
      <c r="E293" s="94"/>
      <c r="F293" s="96"/>
      <c r="G293" s="96"/>
      <c r="H293" s="97"/>
    </row>
    <row r="294" spans="1:8" x14ac:dyDescent="0.25">
      <c r="A294" s="20" t="str">
        <f t="shared" si="5"/>
        <v/>
      </c>
      <c r="B294" s="98"/>
      <c r="C294" s="95"/>
      <c r="D294" s="94"/>
      <c r="E294" s="94"/>
      <c r="F294" s="96"/>
      <c r="G294" s="96"/>
      <c r="H294" s="97"/>
    </row>
    <row r="295" spans="1:8" x14ac:dyDescent="0.25">
      <c r="A295" s="20" t="str">
        <f t="shared" si="5"/>
        <v/>
      </c>
      <c r="B295" s="98"/>
      <c r="C295" s="95"/>
      <c r="D295" s="94"/>
      <c r="E295" s="94"/>
      <c r="F295" s="96"/>
      <c r="G295" s="96"/>
      <c r="H295" s="97"/>
    </row>
    <row r="296" spans="1:8" x14ac:dyDescent="0.25">
      <c r="A296" s="20" t="str">
        <f t="shared" si="5"/>
        <v/>
      </c>
      <c r="B296" s="98"/>
      <c r="C296" s="95"/>
      <c r="D296" s="94"/>
      <c r="E296" s="94"/>
      <c r="F296" s="96"/>
      <c r="G296" s="96"/>
      <c r="H296" s="97"/>
    </row>
    <row r="297" spans="1:8" x14ac:dyDescent="0.25">
      <c r="A297" s="20" t="str">
        <f t="shared" si="5"/>
        <v/>
      </c>
      <c r="B297" s="98"/>
      <c r="C297" s="95"/>
      <c r="D297" s="94"/>
      <c r="E297" s="94"/>
      <c r="F297" s="96"/>
      <c r="G297" s="96"/>
      <c r="H297" s="97"/>
    </row>
    <row r="298" spans="1:8" x14ac:dyDescent="0.25">
      <c r="A298" s="20" t="str">
        <f t="shared" si="5"/>
        <v/>
      </c>
      <c r="B298" s="98"/>
      <c r="C298" s="95"/>
      <c r="D298" s="94"/>
      <c r="E298" s="94"/>
      <c r="F298" s="96"/>
      <c r="G298" s="96"/>
      <c r="H298" s="97"/>
    </row>
    <row r="299" spans="1:8" x14ac:dyDescent="0.25">
      <c r="A299" s="20" t="str">
        <f t="shared" si="5"/>
        <v/>
      </c>
      <c r="B299" s="98"/>
      <c r="C299" s="95"/>
      <c r="D299" s="94"/>
      <c r="E299" s="94"/>
      <c r="F299" s="96"/>
      <c r="G299" s="96"/>
      <c r="H299" s="97"/>
    </row>
    <row r="300" spans="1:8" x14ac:dyDescent="0.25">
      <c r="A300" s="20" t="str">
        <f t="shared" si="5"/>
        <v/>
      </c>
      <c r="B300" s="98"/>
      <c r="C300" s="95"/>
      <c r="D300" s="94"/>
      <c r="E300" s="94"/>
      <c r="F300" s="96"/>
      <c r="G300" s="96"/>
      <c r="H300" s="97"/>
    </row>
    <row r="301" spans="1:8" x14ac:dyDescent="0.25">
      <c r="A301" s="20" t="str">
        <f t="shared" si="5"/>
        <v/>
      </c>
      <c r="B301" s="98"/>
      <c r="C301" s="95"/>
      <c r="D301" s="94"/>
      <c r="E301" s="94"/>
      <c r="F301" s="96"/>
      <c r="G301" s="96"/>
      <c r="H301" s="97"/>
    </row>
    <row r="302" spans="1:8" x14ac:dyDescent="0.25">
      <c r="A302" s="20" t="str">
        <f t="shared" si="5"/>
        <v/>
      </c>
      <c r="B302" s="98"/>
      <c r="C302" s="95"/>
      <c r="D302" s="94"/>
      <c r="E302" s="94"/>
      <c r="F302" s="96"/>
      <c r="G302" s="96"/>
      <c r="H302" s="97"/>
    </row>
    <row r="303" spans="1:8" x14ac:dyDescent="0.25">
      <c r="A303" s="20" t="str">
        <f t="shared" si="5"/>
        <v/>
      </c>
      <c r="B303" s="98"/>
      <c r="C303" s="95"/>
      <c r="D303" s="94"/>
      <c r="E303" s="94"/>
      <c r="F303" s="96"/>
      <c r="G303" s="96"/>
      <c r="H303" s="97"/>
    </row>
    <row r="304" spans="1:8" x14ac:dyDescent="0.25">
      <c r="A304" s="20" t="str">
        <f t="shared" si="5"/>
        <v/>
      </c>
      <c r="B304" s="98"/>
      <c r="C304" s="95"/>
      <c r="D304" s="94"/>
      <c r="E304" s="94"/>
      <c r="F304" s="96"/>
      <c r="G304" s="96"/>
      <c r="H304" s="97"/>
    </row>
    <row r="305" spans="1:8" x14ac:dyDescent="0.25">
      <c r="A305" s="20" t="str">
        <f t="shared" si="5"/>
        <v/>
      </c>
      <c r="B305" s="98"/>
      <c r="C305" s="95"/>
      <c r="D305" s="94"/>
      <c r="E305" s="94"/>
      <c r="F305" s="96"/>
      <c r="G305" s="96"/>
      <c r="H305" s="97"/>
    </row>
    <row r="306" spans="1:8" x14ac:dyDescent="0.25">
      <c r="A306" s="20" t="str">
        <f t="shared" si="5"/>
        <v/>
      </c>
      <c r="B306" s="98"/>
      <c r="C306" s="95"/>
      <c r="D306" s="94"/>
      <c r="E306" s="94"/>
      <c r="F306" s="96"/>
      <c r="G306" s="96"/>
      <c r="H306" s="97"/>
    </row>
    <row r="307" spans="1:8" x14ac:dyDescent="0.25">
      <c r="A307" s="20" t="str">
        <f t="shared" si="5"/>
        <v/>
      </c>
      <c r="B307" s="98"/>
      <c r="C307" s="95"/>
      <c r="D307" s="94"/>
      <c r="E307" s="94"/>
      <c r="F307" s="96"/>
      <c r="G307" s="96"/>
      <c r="H307" s="97"/>
    </row>
    <row r="308" spans="1:8" x14ac:dyDescent="0.25">
      <c r="A308" s="20" t="str">
        <f t="shared" si="5"/>
        <v/>
      </c>
      <c r="B308" s="98"/>
      <c r="C308" s="95"/>
      <c r="D308" s="94"/>
      <c r="E308" s="94"/>
      <c r="F308" s="96"/>
      <c r="G308" s="96"/>
      <c r="H308" s="97"/>
    </row>
    <row r="309" spans="1:8" x14ac:dyDescent="0.25">
      <c r="A309" s="20" t="str">
        <f t="shared" si="5"/>
        <v/>
      </c>
      <c r="B309" s="98"/>
      <c r="C309" s="95"/>
      <c r="D309" s="94"/>
      <c r="E309" s="94"/>
      <c r="F309" s="96"/>
      <c r="G309" s="96"/>
      <c r="H309" s="97"/>
    </row>
    <row r="310" spans="1:8" x14ac:dyDescent="0.25">
      <c r="A310" s="20" t="str">
        <f t="shared" si="5"/>
        <v/>
      </c>
      <c r="B310" s="98"/>
      <c r="C310" s="95"/>
      <c r="D310" s="94"/>
      <c r="E310" s="94"/>
      <c r="F310" s="96"/>
      <c r="G310" s="96"/>
      <c r="H310" s="97"/>
    </row>
    <row r="311" spans="1:8" x14ac:dyDescent="0.25">
      <c r="A311" s="20" t="str">
        <f t="shared" si="5"/>
        <v/>
      </c>
      <c r="B311" s="98"/>
      <c r="C311" s="95"/>
      <c r="D311" s="94"/>
      <c r="E311" s="94"/>
      <c r="F311" s="96"/>
      <c r="G311" s="96"/>
      <c r="H311" s="97"/>
    </row>
    <row r="312" spans="1:8" x14ac:dyDescent="0.25">
      <c r="A312" s="20" t="str">
        <f t="shared" si="5"/>
        <v/>
      </c>
      <c r="B312" s="98"/>
      <c r="C312" s="95"/>
      <c r="D312" s="94"/>
      <c r="E312" s="94"/>
      <c r="F312" s="96"/>
      <c r="G312" s="96"/>
      <c r="H312" s="97"/>
    </row>
    <row r="313" spans="1:8" x14ac:dyDescent="0.25">
      <c r="A313" s="20" t="str">
        <f t="shared" si="5"/>
        <v/>
      </c>
      <c r="B313" s="98"/>
      <c r="C313" s="95"/>
      <c r="D313" s="94"/>
      <c r="E313" s="94"/>
      <c r="F313" s="96"/>
      <c r="G313" s="96"/>
      <c r="H313" s="97"/>
    </row>
    <row r="314" spans="1:8" x14ac:dyDescent="0.25">
      <c r="A314" s="20" t="str">
        <f t="shared" si="5"/>
        <v/>
      </c>
      <c r="B314" s="98"/>
      <c r="C314" s="95"/>
      <c r="D314" s="94"/>
      <c r="E314" s="94"/>
      <c r="F314" s="96"/>
      <c r="G314" s="96"/>
      <c r="H314" s="97"/>
    </row>
    <row r="315" spans="1:8" x14ac:dyDescent="0.25">
      <c r="A315" s="20" t="str">
        <f t="shared" si="5"/>
        <v/>
      </c>
      <c r="B315" s="98"/>
      <c r="C315" s="95"/>
      <c r="D315" s="94"/>
      <c r="E315" s="94"/>
      <c r="F315" s="96"/>
      <c r="G315" s="96"/>
      <c r="H315" s="97"/>
    </row>
    <row r="316" spans="1:8" x14ac:dyDescent="0.25">
      <c r="A316" s="20" t="str">
        <f t="shared" si="5"/>
        <v/>
      </c>
      <c r="B316" s="98"/>
      <c r="C316" s="95"/>
      <c r="D316" s="94"/>
      <c r="E316" s="94"/>
      <c r="F316" s="96"/>
      <c r="G316" s="96"/>
      <c r="H316" s="97"/>
    </row>
    <row r="317" spans="1:8" x14ac:dyDescent="0.25">
      <c r="A317" s="20" t="str">
        <f t="shared" si="5"/>
        <v/>
      </c>
      <c r="B317" s="98"/>
      <c r="C317" s="95"/>
      <c r="D317" s="94"/>
      <c r="E317" s="94"/>
      <c r="F317" s="96"/>
      <c r="G317" s="96"/>
      <c r="H317" s="97"/>
    </row>
    <row r="318" spans="1:8" x14ac:dyDescent="0.25">
      <c r="A318" s="20" t="str">
        <f t="shared" si="5"/>
        <v/>
      </c>
      <c r="B318" s="98"/>
      <c r="C318" s="95"/>
      <c r="D318" s="94"/>
      <c r="E318" s="94"/>
      <c r="F318" s="96"/>
      <c r="G318" s="96"/>
      <c r="H318" s="97"/>
    </row>
    <row r="319" spans="1:8" x14ac:dyDescent="0.25">
      <c r="A319" s="20" t="str">
        <f t="shared" si="5"/>
        <v/>
      </c>
      <c r="B319" s="98"/>
      <c r="C319" s="95"/>
      <c r="D319" s="94"/>
      <c r="E319" s="94"/>
      <c r="F319" s="96"/>
      <c r="G319" s="96"/>
      <c r="H319" s="97"/>
    </row>
    <row r="320" spans="1:8" x14ac:dyDescent="0.25">
      <c r="A320" s="20" t="str">
        <f t="shared" si="5"/>
        <v/>
      </c>
      <c r="B320" s="98"/>
      <c r="C320" s="95"/>
      <c r="D320" s="94"/>
      <c r="E320" s="94"/>
      <c r="F320" s="96"/>
      <c r="G320" s="96"/>
      <c r="H320" s="97"/>
    </row>
    <row r="321" spans="1:8" x14ac:dyDescent="0.25">
      <c r="A321" s="20" t="str">
        <f t="shared" si="5"/>
        <v/>
      </c>
      <c r="B321" s="98"/>
      <c r="C321" s="95"/>
      <c r="D321" s="94"/>
      <c r="E321" s="94"/>
      <c r="F321" s="96"/>
      <c r="G321" s="96"/>
      <c r="H321" s="97"/>
    </row>
    <row r="322" spans="1:8" x14ac:dyDescent="0.25">
      <c r="A322" s="20" t="str">
        <f t="shared" si="5"/>
        <v/>
      </c>
      <c r="B322" s="98"/>
      <c r="C322" s="95"/>
      <c r="D322" s="94"/>
      <c r="E322" s="94"/>
      <c r="F322" s="96"/>
      <c r="G322" s="96"/>
      <c r="H322" s="97"/>
    </row>
    <row r="323" spans="1:8" x14ac:dyDescent="0.25">
      <c r="A323" s="20" t="str">
        <f t="shared" si="5"/>
        <v/>
      </c>
      <c r="B323" s="98"/>
      <c r="C323" s="95"/>
      <c r="D323" s="94"/>
      <c r="E323" s="94"/>
      <c r="F323" s="96"/>
      <c r="G323" s="96"/>
      <c r="H323" s="97"/>
    </row>
    <row r="324" spans="1:8" x14ac:dyDescent="0.25">
      <c r="A324" s="20" t="str">
        <f t="shared" si="5"/>
        <v/>
      </c>
      <c r="B324" s="98"/>
      <c r="C324" s="95"/>
      <c r="D324" s="94"/>
      <c r="E324" s="94"/>
      <c r="F324" s="96"/>
      <c r="G324" s="96"/>
      <c r="H324" s="97"/>
    </row>
    <row r="325" spans="1:8" x14ac:dyDescent="0.25">
      <c r="A325" s="20" t="str">
        <f t="shared" si="5"/>
        <v/>
      </c>
      <c r="B325" s="98"/>
      <c r="C325" s="95"/>
      <c r="D325" s="94"/>
      <c r="E325" s="94"/>
      <c r="F325" s="96"/>
      <c r="G325" s="96"/>
      <c r="H325" s="97"/>
    </row>
    <row r="326" spans="1:8" x14ac:dyDescent="0.25">
      <c r="A326" s="20" t="str">
        <f t="shared" si="5"/>
        <v/>
      </c>
      <c r="B326" s="98"/>
      <c r="C326" s="95"/>
      <c r="D326" s="94"/>
      <c r="E326" s="94"/>
      <c r="F326" s="96"/>
      <c r="G326" s="96"/>
      <c r="H326" s="97"/>
    </row>
    <row r="327" spans="1:8" x14ac:dyDescent="0.25">
      <c r="A327" s="20" t="str">
        <f t="shared" si="5"/>
        <v/>
      </c>
      <c r="B327" s="98"/>
      <c r="C327" s="95"/>
      <c r="D327" s="94"/>
      <c r="E327" s="94"/>
      <c r="F327" s="96"/>
      <c r="G327" s="96"/>
      <c r="H327" s="97"/>
    </row>
    <row r="328" spans="1:8" x14ac:dyDescent="0.25">
      <c r="A328" s="20" t="str">
        <f t="shared" si="5"/>
        <v/>
      </c>
      <c r="B328" s="98"/>
      <c r="C328" s="95"/>
      <c r="D328" s="94"/>
      <c r="E328" s="94"/>
      <c r="F328" s="96"/>
      <c r="G328" s="96"/>
      <c r="H328" s="97"/>
    </row>
    <row r="329" spans="1:8" x14ac:dyDescent="0.25">
      <c r="A329" s="20" t="str">
        <f t="shared" si="5"/>
        <v/>
      </c>
      <c r="B329" s="98"/>
      <c r="C329" s="95"/>
      <c r="D329" s="94"/>
      <c r="E329" s="94"/>
      <c r="F329" s="96"/>
      <c r="G329" s="96"/>
      <c r="H329" s="97"/>
    </row>
    <row r="330" spans="1:8" x14ac:dyDescent="0.25">
      <c r="A330" s="20" t="str">
        <f t="shared" si="5"/>
        <v/>
      </c>
      <c r="B330" s="98"/>
      <c r="C330" s="95"/>
      <c r="D330" s="94"/>
      <c r="E330" s="94"/>
      <c r="F330" s="96"/>
      <c r="G330" s="96"/>
      <c r="H330" s="97"/>
    </row>
    <row r="331" spans="1:8" x14ac:dyDescent="0.25">
      <c r="A331" s="20" t="str">
        <f t="shared" si="5"/>
        <v/>
      </c>
      <c r="B331" s="98"/>
      <c r="C331" s="95"/>
      <c r="D331" s="94"/>
      <c r="E331" s="94"/>
      <c r="F331" s="96"/>
      <c r="G331" s="96"/>
      <c r="H331" s="97"/>
    </row>
    <row r="332" spans="1:8" x14ac:dyDescent="0.25">
      <c r="A332" s="20" t="str">
        <f t="shared" si="5"/>
        <v/>
      </c>
      <c r="B332" s="98"/>
      <c r="C332" s="95"/>
      <c r="D332" s="94"/>
      <c r="E332" s="94"/>
      <c r="F332" s="96"/>
      <c r="G332" s="96"/>
      <c r="H332" s="97"/>
    </row>
    <row r="333" spans="1:8" x14ac:dyDescent="0.25">
      <c r="A333" s="20" t="str">
        <f t="shared" si="5"/>
        <v/>
      </c>
      <c r="B333" s="98"/>
      <c r="C333" s="95"/>
      <c r="D333" s="94"/>
      <c r="E333" s="94"/>
      <c r="F333" s="96"/>
      <c r="G333" s="96"/>
      <c r="H333" s="97"/>
    </row>
    <row r="334" spans="1:8" x14ac:dyDescent="0.25">
      <c r="A334" s="20" t="str">
        <f t="shared" si="5"/>
        <v/>
      </c>
      <c r="B334" s="98"/>
      <c r="C334" s="95"/>
      <c r="D334" s="94"/>
      <c r="E334" s="94"/>
      <c r="F334" s="96"/>
      <c r="G334" s="96"/>
      <c r="H334" s="97"/>
    </row>
    <row r="335" spans="1:8" x14ac:dyDescent="0.25">
      <c r="A335" s="20" t="str">
        <f t="shared" si="5"/>
        <v/>
      </c>
      <c r="B335" s="98"/>
      <c r="C335" s="95"/>
      <c r="D335" s="94"/>
      <c r="E335" s="94"/>
      <c r="F335" s="96"/>
      <c r="G335" s="96"/>
      <c r="H335" s="97"/>
    </row>
    <row r="336" spans="1:8" x14ac:dyDescent="0.25">
      <c r="A336" s="20" t="str">
        <f t="shared" si="5"/>
        <v/>
      </c>
      <c r="B336" s="98"/>
      <c r="C336" s="95"/>
      <c r="D336" s="94"/>
      <c r="E336" s="94"/>
      <c r="F336" s="96"/>
      <c r="G336" s="96"/>
      <c r="H336" s="97"/>
    </row>
    <row r="337" spans="1:8" x14ac:dyDescent="0.25">
      <c r="A337" s="20" t="str">
        <f t="shared" si="5"/>
        <v/>
      </c>
      <c r="B337" s="98"/>
      <c r="C337" s="95"/>
      <c r="D337" s="94"/>
      <c r="E337" s="94"/>
      <c r="F337" s="96"/>
      <c r="G337" s="96"/>
      <c r="H337" s="97"/>
    </row>
    <row r="338" spans="1:8" x14ac:dyDescent="0.25">
      <c r="A338" s="20" t="str">
        <f t="shared" si="5"/>
        <v/>
      </c>
      <c r="B338" s="98"/>
      <c r="C338" s="95"/>
      <c r="D338" s="94"/>
      <c r="E338" s="94"/>
      <c r="F338" s="96"/>
      <c r="G338" s="96"/>
      <c r="H338" s="97"/>
    </row>
    <row r="339" spans="1:8" x14ac:dyDescent="0.25">
      <c r="A339" s="20" t="str">
        <f t="shared" si="5"/>
        <v/>
      </c>
      <c r="B339" s="98"/>
      <c r="C339" s="95"/>
      <c r="D339" s="94"/>
      <c r="E339" s="94"/>
      <c r="F339" s="96"/>
      <c r="G339" s="96"/>
      <c r="H339" s="97"/>
    </row>
    <row r="340" spans="1:8" x14ac:dyDescent="0.25">
      <c r="A340" s="20" t="str">
        <f t="shared" si="5"/>
        <v/>
      </c>
      <c r="B340" s="98"/>
      <c r="C340" s="95"/>
      <c r="D340" s="94"/>
      <c r="E340" s="94"/>
      <c r="F340" s="96"/>
      <c r="G340" s="96"/>
      <c r="H340" s="97"/>
    </row>
    <row r="341" spans="1:8" x14ac:dyDescent="0.25">
      <c r="A341" s="20" t="str">
        <f t="shared" si="5"/>
        <v/>
      </c>
      <c r="B341" s="98"/>
      <c r="C341" s="95"/>
      <c r="D341" s="94"/>
      <c r="E341" s="94"/>
      <c r="F341" s="96"/>
      <c r="G341" s="96"/>
      <c r="H341" s="97"/>
    </row>
    <row r="342" spans="1:8" x14ac:dyDescent="0.25">
      <c r="A342" s="20" t="str">
        <f t="shared" si="5"/>
        <v/>
      </c>
      <c r="B342" s="98"/>
      <c r="C342" s="95"/>
      <c r="D342" s="94"/>
      <c r="E342" s="94"/>
      <c r="F342" s="96"/>
      <c r="G342" s="96"/>
      <c r="H342" s="97"/>
    </row>
    <row r="343" spans="1:8" x14ac:dyDescent="0.25">
      <c r="A343" s="20" t="str">
        <f t="shared" si="5"/>
        <v/>
      </c>
      <c r="B343" s="98"/>
      <c r="C343" s="95"/>
      <c r="D343" s="94"/>
      <c r="E343" s="94"/>
      <c r="F343" s="96"/>
      <c r="G343" s="96"/>
      <c r="H343" s="97"/>
    </row>
    <row r="344" spans="1:8" x14ac:dyDescent="0.25">
      <c r="A344" s="20" t="str">
        <f t="shared" si="5"/>
        <v/>
      </c>
      <c r="B344" s="98"/>
      <c r="C344" s="95"/>
      <c r="D344" s="94"/>
      <c r="E344" s="94"/>
      <c r="F344" s="96"/>
      <c r="G344" s="96"/>
      <c r="H344" s="97"/>
    </row>
    <row r="345" spans="1:8" x14ac:dyDescent="0.25">
      <c r="A345" s="20" t="str">
        <f t="shared" si="5"/>
        <v/>
      </c>
      <c r="B345" s="98"/>
      <c r="C345" s="95"/>
      <c r="D345" s="94"/>
      <c r="E345" s="94"/>
      <c r="F345" s="96"/>
      <c r="G345" s="96"/>
      <c r="H345" s="97"/>
    </row>
    <row r="346" spans="1:8" x14ac:dyDescent="0.25">
      <c r="A346" s="20" t="str">
        <f t="shared" si="5"/>
        <v/>
      </c>
      <c r="B346" s="98"/>
      <c r="C346" s="95"/>
      <c r="D346" s="94"/>
      <c r="E346" s="94"/>
      <c r="F346" s="96"/>
      <c r="G346" s="96"/>
      <c r="H346" s="97"/>
    </row>
    <row r="347" spans="1:8" x14ac:dyDescent="0.25">
      <c r="A347" s="20" t="str">
        <f t="shared" ref="A347:A410" si="6">IF(AND(A346&lt;&gt;0,A346=0),"↑",IF(B346&lt;&gt;0,A346+1,""))</f>
        <v/>
      </c>
      <c r="B347" s="98"/>
      <c r="C347" s="95"/>
      <c r="D347" s="94"/>
      <c r="E347" s="94"/>
      <c r="F347" s="96"/>
      <c r="G347" s="96"/>
      <c r="H347" s="97"/>
    </row>
    <row r="348" spans="1:8" x14ac:dyDescent="0.25">
      <c r="A348" s="20" t="str">
        <f t="shared" si="6"/>
        <v/>
      </c>
      <c r="B348" s="98"/>
      <c r="C348" s="95"/>
      <c r="D348" s="94"/>
      <c r="E348" s="94"/>
      <c r="F348" s="96"/>
      <c r="G348" s="96"/>
      <c r="H348" s="97"/>
    </row>
    <row r="349" spans="1:8" x14ac:dyDescent="0.25">
      <c r="A349" s="20" t="str">
        <f t="shared" si="6"/>
        <v/>
      </c>
      <c r="B349" s="98"/>
      <c r="C349" s="95"/>
      <c r="D349" s="94"/>
      <c r="E349" s="94"/>
      <c r="F349" s="96"/>
      <c r="G349" s="96"/>
      <c r="H349" s="97"/>
    </row>
    <row r="350" spans="1:8" x14ac:dyDescent="0.25">
      <c r="A350" s="20" t="str">
        <f t="shared" si="6"/>
        <v/>
      </c>
      <c r="B350" s="98"/>
      <c r="C350" s="95"/>
      <c r="D350" s="94"/>
      <c r="E350" s="94"/>
      <c r="F350" s="96"/>
      <c r="G350" s="96"/>
      <c r="H350" s="97"/>
    </row>
    <row r="351" spans="1:8" x14ac:dyDescent="0.25">
      <c r="A351" s="20" t="str">
        <f t="shared" si="6"/>
        <v/>
      </c>
      <c r="B351" s="98"/>
      <c r="C351" s="95"/>
      <c r="D351" s="94"/>
      <c r="E351" s="94"/>
      <c r="F351" s="96"/>
      <c r="G351" s="96"/>
      <c r="H351" s="97"/>
    </row>
    <row r="352" spans="1:8" x14ac:dyDescent="0.25">
      <c r="A352" s="20" t="str">
        <f t="shared" si="6"/>
        <v/>
      </c>
      <c r="B352" s="98"/>
      <c r="C352" s="95"/>
      <c r="D352" s="94"/>
      <c r="E352" s="94"/>
      <c r="F352" s="96"/>
      <c r="G352" s="96"/>
      <c r="H352" s="97"/>
    </row>
    <row r="353" spans="1:8" x14ac:dyDescent="0.25">
      <c r="A353" s="20" t="str">
        <f t="shared" si="6"/>
        <v/>
      </c>
      <c r="B353" s="98"/>
      <c r="C353" s="95"/>
      <c r="D353" s="94"/>
      <c r="E353" s="94"/>
      <c r="F353" s="96"/>
      <c r="G353" s="96"/>
      <c r="H353" s="97"/>
    </row>
    <row r="354" spans="1:8" x14ac:dyDescent="0.25">
      <c r="A354" s="20" t="str">
        <f t="shared" si="6"/>
        <v/>
      </c>
      <c r="B354" s="98"/>
      <c r="C354" s="95"/>
      <c r="D354" s="94"/>
      <c r="E354" s="94"/>
      <c r="F354" s="96"/>
      <c r="G354" s="96"/>
      <c r="H354" s="97"/>
    </row>
    <row r="355" spans="1:8" x14ac:dyDescent="0.25">
      <c r="A355" s="20" t="str">
        <f t="shared" si="6"/>
        <v/>
      </c>
      <c r="B355" s="98"/>
      <c r="C355" s="95"/>
      <c r="D355" s="94"/>
      <c r="E355" s="94"/>
      <c r="F355" s="96"/>
      <c r="G355" s="96"/>
      <c r="H355" s="97"/>
    </row>
    <row r="356" spans="1:8" x14ac:dyDescent="0.25">
      <c r="A356" s="20" t="str">
        <f t="shared" si="6"/>
        <v/>
      </c>
      <c r="B356" s="98"/>
      <c r="C356" s="95"/>
      <c r="D356" s="94"/>
      <c r="E356" s="94"/>
      <c r="F356" s="96"/>
      <c r="G356" s="96"/>
      <c r="H356" s="97"/>
    </row>
    <row r="357" spans="1:8" x14ac:dyDescent="0.25">
      <c r="A357" s="20" t="str">
        <f t="shared" si="6"/>
        <v/>
      </c>
      <c r="B357" s="98"/>
      <c r="C357" s="95"/>
      <c r="D357" s="94"/>
      <c r="E357" s="94"/>
      <c r="F357" s="96"/>
      <c r="G357" s="96"/>
      <c r="H357" s="97"/>
    </row>
    <row r="358" spans="1:8" x14ac:dyDescent="0.25">
      <c r="A358" s="20" t="str">
        <f t="shared" si="6"/>
        <v/>
      </c>
      <c r="B358" s="98"/>
      <c r="C358" s="95"/>
      <c r="D358" s="94"/>
      <c r="E358" s="94"/>
      <c r="F358" s="96"/>
      <c r="G358" s="96"/>
      <c r="H358" s="97"/>
    </row>
    <row r="359" spans="1:8" x14ac:dyDescent="0.25">
      <c r="A359" s="20" t="str">
        <f t="shared" si="6"/>
        <v/>
      </c>
      <c r="B359" s="98"/>
      <c r="C359" s="95"/>
      <c r="D359" s="94"/>
      <c r="E359" s="94"/>
      <c r="F359" s="96"/>
      <c r="G359" s="96"/>
      <c r="H359" s="97"/>
    </row>
    <row r="360" spans="1:8" x14ac:dyDescent="0.25">
      <c r="A360" s="20" t="str">
        <f t="shared" si="6"/>
        <v/>
      </c>
      <c r="B360" s="98"/>
      <c r="C360" s="95"/>
      <c r="D360" s="94"/>
      <c r="E360" s="94"/>
      <c r="F360" s="96"/>
      <c r="G360" s="96"/>
      <c r="H360" s="97"/>
    </row>
    <row r="361" spans="1:8" x14ac:dyDescent="0.25">
      <c r="A361" s="20" t="str">
        <f t="shared" si="6"/>
        <v/>
      </c>
      <c r="B361" s="98"/>
      <c r="C361" s="95"/>
      <c r="D361" s="94"/>
      <c r="E361" s="94"/>
      <c r="F361" s="96"/>
      <c r="G361" s="96"/>
      <c r="H361" s="97"/>
    </row>
    <row r="362" spans="1:8" x14ac:dyDescent="0.25">
      <c r="A362" s="20" t="str">
        <f t="shared" si="6"/>
        <v/>
      </c>
      <c r="B362" s="98"/>
      <c r="C362" s="95"/>
      <c r="D362" s="94"/>
      <c r="E362" s="94"/>
      <c r="F362" s="96"/>
      <c r="G362" s="96"/>
      <c r="H362" s="97"/>
    </row>
    <row r="363" spans="1:8" x14ac:dyDescent="0.25">
      <c r="A363" s="20" t="str">
        <f t="shared" si="6"/>
        <v/>
      </c>
      <c r="B363" s="98"/>
      <c r="C363" s="95"/>
      <c r="D363" s="94"/>
      <c r="E363" s="94"/>
      <c r="F363" s="96"/>
      <c r="G363" s="96"/>
      <c r="H363" s="97"/>
    </row>
    <row r="364" spans="1:8" x14ac:dyDescent="0.25">
      <c r="A364" s="20" t="str">
        <f t="shared" si="6"/>
        <v/>
      </c>
      <c r="B364" s="98"/>
      <c r="C364" s="95"/>
      <c r="D364" s="94"/>
      <c r="E364" s="94"/>
      <c r="F364" s="96"/>
      <c r="G364" s="96"/>
      <c r="H364" s="97"/>
    </row>
    <row r="365" spans="1:8" x14ac:dyDescent="0.25">
      <c r="A365" s="20" t="str">
        <f t="shared" si="6"/>
        <v/>
      </c>
      <c r="B365" s="98"/>
      <c r="C365" s="95"/>
      <c r="D365" s="94"/>
      <c r="E365" s="94"/>
      <c r="F365" s="96"/>
      <c r="G365" s="96"/>
      <c r="H365" s="97"/>
    </row>
    <row r="366" spans="1:8" x14ac:dyDescent="0.25">
      <c r="A366" s="20" t="str">
        <f t="shared" si="6"/>
        <v/>
      </c>
      <c r="B366" s="98"/>
      <c r="C366" s="95"/>
      <c r="D366" s="94"/>
      <c r="E366" s="94"/>
      <c r="F366" s="96"/>
      <c r="G366" s="96"/>
      <c r="H366" s="97"/>
    </row>
    <row r="367" spans="1:8" x14ac:dyDescent="0.25">
      <c r="A367" s="20" t="str">
        <f t="shared" si="6"/>
        <v/>
      </c>
      <c r="B367" s="98"/>
      <c r="C367" s="95"/>
      <c r="D367" s="94"/>
      <c r="E367" s="94"/>
      <c r="F367" s="96"/>
      <c r="G367" s="96"/>
      <c r="H367" s="97"/>
    </row>
    <row r="368" spans="1:8" x14ac:dyDescent="0.25">
      <c r="A368" s="20" t="str">
        <f t="shared" si="6"/>
        <v/>
      </c>
      <c r="B368" s="98"/>
      <c r="C368" s="95"/>
      <c r="D368" s="94"/>
      <c r="E368" s="94"/>
      <c r="F368" s="96"/>
      <c r="G368" s="96"/>
      <c r="H368" s="97"/>
    </row>
    <row r="369" spans="1:8" x14ac:dyDescent="0.25">
      <c r="A369" s="20" t="str">
        <f t="shared" si="6"/>
        <v/>
      </c>
      <c r="B369" s="98"/>
      <c r="C369" s="95"/>
      <c r="D369" s="94"/>
      <c r="E369" s="94"/>
      <c r="F369" s="96"/>
      <c r="G369" s="96"/>
      <c r="H369" s="97"/>
    </row>
    <row r="370" spans="1:8" x14ac:dyDescent="0.25">
      <c r="A370" s="20" t="str">
        <f t="shared" si="6"/>
        <v/>
      </c>
      <c r="B370" s="98"/>
      <c r="C370" s="95"/>
      <c r="D370" s="94"/>
      <c r="E370" s="94"/>
      <c r="F370" s="96"/>
      <c r="G370" s="96"/>
      <c r="H370" s="97"/>
    </row>
    <row r="371" spans="1:8" x14ac:dyDescent="0.25">
      <c r="A371" s="20" t="str">
        <f t="shared" si="6"/>
        <v/>
      </c>
      <c r="B371" s="98"/>
      <c r="C371" s="95"/>
      <c r="D371" s="94"/>
      <c r="E371" s="94"/>
      <c r="F371" s="96"/>
      <c r="G371" s="96"/>
      <c r="H371" s="97"/>
    </row>
    <row r="372" spans="1:8" x14ac:dyDescent="0.25">
      <c r="A372" s="20" t="str">
        <f t="shared" si="6"/>
        <v/>
      </c>
      <c r="B372" s="98"/>
      <c r="C372" s="95"/>
      <c r="D372" s="94"/>
      <c r="E372" s="94"/>
      <c r="F372" s="96"/>
      <c r="G372" s="96"/>
      <c r="H372" s="97"/>
    </row>
    <row r="373" spans="1:8" x14ac:dyDescent="0.25">
      <c r="A373" s="20" t="str">
        <f t="shared" si="6"/>
        <v/>
      </c>
      <c r="B373" s="98"/>
      <c r="C373" s="95"/>
      <c r="D373" s="94"/>
      <c r="E373" s="94"/>
      <c r="F373" s="96"/>
      <c r="G373" s="96"/>
      <c r="H373" s="97"/>
    </row>
    <row r="374" spans="1:8" x14ac:dyDescent="0.25">
      <c r="A374" s="20" t="str">
        <f t="shared" si="6"/>
        <v/>
      </c>
      <c r="B374" s="98"/>
      <c r="C374" s="95"/>
      <c r="D374" s="94"/>
      <c r="E374" s="94"/>
      <c r="F374" s="96"/>
      <c r="G374" s="96"/>
      <c r="H374" s="97"/>
    </row>
    <row r="375" spans="1:8" x14ac:dyDescent="0.25">
      <c r="A375" s="20" t="str">
        <f t="shared" si="6"/>
        <v/>
      </c>
      <c r="B375" s="98"/>
      <c r="C375" s="95"/>
      <c r="D375" s="94"/>
      <c r="E375" s="94"/>
      <c r="F375" s="96"/>
      <c r="G375" s="96"/>
      <c r="H375" s="97"/>
    </row>
    <row r="376" spans="1:8" x14ac:dyDescent="0.25">
      <c r="A376" s="20" t="str">
        <f t="shared" si="6"/>
        <v/>
      </c>
      <c r="B376" s="98"/>
      <c r="C376" s="95"/>
      <c r="D376" s="94"/>
      <c r="E376" s="94"/>
      <c r="F376" s="96"/>
      <c r="G376" s="96"/>
      <c r="H376" s="97"/>
    </row>
    <row r="377" spans="1:8" x14ac:dyDescent="0.25">
      <c r="A377" s="20" t="str">
        <f t="shared" si="6"/>
        <v/>
      </c>
      <c r="B377" s="98"/>
      <c r="C377" s="95"/>
      <c r="D377" s="94"/>
      <c r="E377" s="94"/>
      <c r="F377" s="96"/>
      <c r="G377" s="96"/>
      <c r="H377" s="97"/>
    </row>
    <row r="378" spans="1:8" x14ac:dyDescent="0.25">
      <c r="A378" s="20" t="str">
        <f t="shared" si="6"/>
        <v/>
      </c>
      <c r="B378" s="98"/>
      <c r="C378" s="95"/>
      <c r="D378" s="94"/>
      <c r="E378" s="94"/>
      <c r="F378" s="96"/>
      <c r="G378" s="96"/>
      <c r="H378" s="97"/>
    </row>
    <row r="379" spans="1:8" x14ac:dyDescent="0.25">
      <c r="A379" s="20" t="str">
        <f t="shared" si="6"/>
        <v/>
      </c>
      <c r="B379" s="98"/>
      <c r="C379" s="95"/>
      <c r="D379" s="94"/>
      <c r="E379" s="94"/>
      <c r="F379" s="96"/>
      <c r="G379" s="96"/>
      <c r="H379" s="97"/>
    </row>
    <row r="380" spans="1:8" x14ac:dyDescent="0.25">
      <c r="A380" s="20" t="str">
        <f t="shared" si="6"/>
        <v/>
      </c>
      <c r="B380" s="98"/>
      <c r="C380" s="95"/>
      <c r="D380" s="94"/>
      <c r="E380" s="94"/>
      <c r="F380" s="96"/>
      <c r="G380" s="96"/>
      <c r="H380" s="97"/>
    </row>
    <row r="381" spans="1:8" x14ac:dyDescent="0.25">
      <c r="A381" s="20" t="str">
        <f t="shared" si="6"/>
        <v/>
      </c>
      <c r="B381" s="98"/>
      <c r="C381" s="95"/>
      <c r="D381" s="94"/>
      <c r="E381" s="94"/>
      <c r="F381" s="96"/>
      <c r="G381" s="96"/>
      <c r="H381" s="97"/>
    </row>
    <row r="382" spans="1:8" x14ac:dyDescent="0.25">
      <c r="A382" s="20" t="str">
        <f t="shared" si="6"/>
        <v/>
      </c>
      <c r="B382" s="98"/>
      <c r="C382" s="95"/>
      <c r="D382" s="94"/>
      <c r="E382" s="94"/>
      <c r="F382" s="96"/>
      <c r="G382" s="96"/>
      <c r="H382" s="97"/>
    </row>
    <row r="383" spans="1:8" x14ac:dyDescent="0.25">
      <c r="A383" s="20" t="str">
        <f t="shared" si="6"/>
        <v/>
      </c>
      <c r="B383" s="98"/>
      <c r="C383" s="95"/>
      <c r="D383" s="94"/>
      <c r="E383" s="94"/>
      <c r="F383" s="96"/>
      <c r="G383" s="96"/>
      <c r="H383" s="97"/>
    </row>
    <row r="384" spans="1:8" x14ac:dyDescent="0.25">
      <c r="A384" s="20" t="str">
        <f t="shared" si="6"/>
        <v/>
      </c>
      <c r="B384" s="98"/>
      <c r="C384" s="95"/>
      <c r="D384" s="94"/>
      <c r="E384" s="94"/>
      <c r="F384" s="96"/>
      <c r="G384" s="96"/>
      <c r="H384" s="97"/>
    </row>
    <row r="385" spans="1:8" x14ac:dyDescent="0.25">
      <c r="A385" s="20" t="str">
        <f t="shared" si="6"/>
        <v/>
      </c>
      <c r="B385" s="98"/>
      <c r="C385" s="95"/>
      <c r="D385" s="94"/>
      <c r="E385" s="94"/>
      <c r="F385" s="96"/>
      <c r="G385" s="96"/>
      <c r="H385" s="97"/>
    </row>
    <row r="386" spans="1:8" x14ac:dyDescent="0.25">
      <c r="A386" s="20" t="str">
        <f t="shared" si="6"/>
        <v/>
      </c>
      <c r="B386" s="98"/>
      <c r="C386" s="95"/>
      <c r="D386" s="94"/>
      <c r="E386" s="94"/>
      <c r="F386" s="96"/>
      <c r="G386" s="96"/>
      <c r="H386" s="97"/>
    </row>
    <row r="387" spans="1:8" x14ac:dyDescent="0.25">
      <c r="A387" s="20" t="str">
        <f t="shared" si="6"/>
        <v/>
      </c>
      <c r="B387" s="98"/>
      <c r="C387" s="95"/>
      <c r="D387" s="94"/>
      <c r="E387" s="94"/>
      <c r="F387" s="96"/>
      <c r="G387" s="96"/>
      <c r="H387" s="97"/>
    </row>
    <row r="388" spans="1:8" x14ac:dyDescent="0.25">
      <c r="A388" s="20" t="str">
        <f t="shared" si="6"/>
        <v/>
      </c>
      <c r="B388" s="98"/>
      <c r="C388" s="95"/>
      <c r="D388" s="94"/>
      <c r="E388" s="94"/>
      <c r="F388" s="96"/>
      <c r="G388" s="96"/>
      <c r="H388" s="97"/>
    </row>
    <row r="389" spans="1:8" x14ac:dyDescent="0.25">
      <c r="A389" s="20" t="str">
        <f t="shared" si="6"/>
        <v/>
      </c>
      <c r="B389" s="98"/>
      <c r="C389" s="95"/>
      <c r="D389" s="94"/>
      <c r="E389" s="94"/>
      <c r="F389" s="96"/>
      <c r="G389" s="96"/>
      <c r="H389" s="97"/>
    </row>
    <row r="390" spans="1:8" x14ac:dyDescent="0.25">
      <c r="A390" s="20" t="str">
        <f t="shared" si="6"/>
        <v/>
      </c>
      <c r="B390" s="98"/>
      <c r="C390" s="95"/>
      <c r="D390" s="94"/>
      <c r="E390" s="94"/>
      <c r="F390" s="96"/>
      <c r="G390" s="96"/>
      <c r="H390" s="97"/>
    </row>
    <row r="391" spans="1:8" x14ac:dyDescent="0.25">
      <c r="A391" s="20" t="str">
        <f t="shared" si="6"/>
        <v/>
      </c>
      <c r="B391" s="98"/>
      <c r="C391" s="95"/>
      <c r="D391" s="94"/>
      <c r="E391" s="94"/>
      <c r="F391" s="96"/>
      <c r="G391" s="96"/>
      <c r="H391" s="97"/>
    </row>
    <row r="392" spans="1:8" x14ac:dyDescent="0.25">
      <c r="A392" s="20" t="str">
        <f t="shared" si="6"/>
        <v/>
      </c>
      <c r="B392" s="98"/>
      <c r="C392" s="95"/>
      <c r="D392" s="94"/>
      <c r="E392" s="94"/>
      <c r="F392" s="96"/>
      <c r="G392" s="96"/>
      <c r="H392" s="97"/>
    </row>
    <row r="393" spans="1:8" x14ac:dyDescent="0.25">
      <c r="A393" s="20" t="str">
        <f t="shared" si="6"/>
        <v/>
      </c>
      <c r="B393" s="98"/>
      <c r="C393" s="95"/>
      <c r="D393" s="94"/>
      <c r="E393" s="94"/>
      <c r="F393" s="96"/>
      <c r="G393" s="96"/>
      <c r="H393" s="97"/>
    </row>
    <row r="394" spans="1:8" x14ac:dyDescent="0.25">
      <c r="A394" s="20" t="str">
        <f t="shared" si="6"/>
        <v/>
      </c>
      <c r="B394" s="98"/>
      <c r="C394" s="95"/>
      <c r="D394" s="94"/>
      <c r="E394" s="94"/>
      <c r="F394" s="96"/>
      <c r="G394" s="96"/>
      <c r="H394" s="97"/>
    </row>
    <row r="395" spans="1:8" x14ac:dyDescent="0.25">
      <c r="A395" s="20" t="str">
        <f t="shared" si="6"/>
        <v/>
      </c>
      <c r="B395" s="98"/>
      <c r="C395" s="95"/>
      <c r="D395" s="94"/>
      <c r="E395" s="94"/>
      <c r="F395" s="96"/>
      <c r="G395" s="96"/>
      <c r="H395" s="97"/>
    </row>
    <row r="396" spans="1:8" x14ac:dyDescent="0.25">
      <c r="A396" s="20" t="str">
        <f t="shared" si="6"/>
        <v/>
      </c>
      <c r="B396" s="98"/>
      <c r="C396" s="95"/>
      <c r="D396" s="94"/>
      <c r="E396" s="94"/>
      <c r="F396" s="96"/>
      <c r="G396" s="96"/>
      <c r="H396" s="97"/>
    </row>
    <row r="397" spans="1:8" x14ac:dyDescent="0.25">
      <c r="A397" s="20" t="str">
        <f t="shared" si="6"/>
        <v/>
      </c>
      <c r="B397" s="98"/>
      <c r="C397" s="95"/>
      <c r="D397" s="94"/>
      <c r="E397" s="94"/>
      <c r="F397" s="96"/>
      <c r="G397" s="96"/>
      <c r="H397" s="97"/>
    </row>
    <row r="398" spans="1:8" x14ac:dyDescent="0.25">
      <c r="A398" s="20" t="str">
        <f t="shared" si="6"/>
        <v/>
      </c>
      <c r="B398" s="98"/>
      <c r="C398" s="95"/>
      <c r="D398" s="94"/>
      <c r="E398" s="94"/>
      <c r="F398" s="96"/>
      <c r="G398" s="96"/>
      <c r="H398" s="97"/>
    </row>
    <row r="399" spans="1:8" x14ac:dyDescent="0.25">
      <c r="A399" s="20" t="str">
        <f t="shared" si="6"/>
        <v/>
      </c>
      <c r="B399" s="98"/>
      <c r="C399" s="95"/>
      <c r="D399" s="94"/>
      <c r="E399" s="94"/>
      <c r="F399" s="96"/>
      <c r="G399" s="96"/>
      <c r="H399" s="97"/>
    </row>
    <row r="400" spans="1:8" x14ac:dyDescent="0.25">
      <c r="A400" s="20" t="str">
        <f t="shared" si="6"/>
        <v/>
      </c>
      <c r="B400" s="98"/>
      <c r="C400" s="95"/>
      <c r="D400" s="94"/>
      <c r="E400" s="94"/>
      <c r="F400" s="96"/>
      <c r="G400" s="96"/>
      <c r="H400" s="97"/>
    </row>
    <row r="401" spans="1:8" x14ac:dyDescent="0.25">
      <c r="A401" s="20" t="str">
        <f t="shared" si="6"/>
        <v/>
      </c>
      <c r="B401" s="98"/>
      <c r="C401" s="95"/>
      <c r="D401" s="94"/>
      <c r="E401" s="94"/>
      <c r="F401" s="96"/>
      <c r="G401" s="96"/>
      <c r="H401" s="97"/>
    </row>
    <row r="402" spans="1:8" x14ac:dyDescent="0.25">
      <c r="A402" s="20" t="str">
        <f t="shared" si="6"/>
        <v/>
      </c>
      <c r="B402" s="98"/>
      <c r="C402" s="95"/>
      <c r="D402" s="94"/>
      <c r="E402" s="94"/>
      <c r="F402" s="96"/>
      <c r="G402" s="96"/>
      <c r="H402" s="97"/>
    </row>
    <row r="403" spans="1:8" x14ac:dyDescent="0.25">
      <c r="A403" s="20" t="str">
        <f t="shared" si="6"/>
        <v/>
      </c>
      <c r="B403" s="98"/>
      <c r="C403" s="95"/>
      <c r="D403" s="94"/>
      <c r="E403" s="94"/>
      <c r="F403" s="96"/>
      <c r="G403" s="96"/>
      <c r="H403" s="97"/>
    </row>
    <row r="404" spans="1:8" x14ac:dyDescent="0.25">
      <c r="A404" s="20" t="str">
        <f t="shared" si="6"/>
        <v/>
      </c>
      <c r="B404" s="98"/>
      <c r="C404" s="95"/>
      <c r="D404" s="94"/>
      <c r="E404" s="94"/>
      <c r="F404" s="96"/>
      <c r="G404" s="96"/>
      <c r="H404" s="97"/>
    </row>
    <row r="405" spans="1:8" x14ac:dyDescent="0.25">
      <c r="A405" s="20" t="str">
        <f t="shared" si="6"/>
        <v/>
      </c>
      <c r="B405" s="98"/>
      <c r="C405" s="95"/>
      <c r="D405" s="94"/>
      <c r="E405" s="94"/>
      <c r="F405" s="96"/>
      <c r="G405" s="96"/>
      <c r="H405" s="97"/>
    </row>
    <row r="406" spans="1:8" x14ac:dyDescent="0.25">
      <c r="A406" s="20" t="str">
        <f t="shared" si="6"/>
        <v/>
      </c>
      <c r="B406" s="98"/>
      <c r="C406" s="95"/>
      <c r="D406" s="94"/>
      <c r="E406" s="94"/>
      <c r="F406" s="96"/>
      <c r="G406" s="96"/>
      <c r="H406" s="97"/>
    </row>
    <row r="407" spans="1:8" x14ac:dyDescent="0.25">
      <c r="A407" s="20" t="str">
        <f t="shared" si="6"/>
        <v/>
      </c>
      <c r="B407" s="98"/>
      <c r="C407" s="95"/>
      <c r="D407" s="94"/>
      <c r="E407" s="94"/>
      <c r="F407" s="96"/>
      <c r="G407" s="96"/>
      <c r="H407" s="97"/>
    </row>
    <row r="408" spans="1:8" x14ac:dyDescent="0.25">
      <c r="A408" s="20" t="str">
        <f t="shared" si="6"/>
        <v/>
      </c>
      <c r="B408" s="98"/>
      <c r="C408" s="95"/>
      <c r="D408" s="94"/>
      <c r="E408" s="94"/>
      <c r="F408" s="96"/>
      <c r="G408" s="96"/>
      <c r="H408" s="97"/>
    </row>
    <row r="409" spans="1:8" x14ac:dyDescent="0.25">
      <c r="A409" s="20" t="str">
        <f t="shared" si="6"/>
        <v/>
      </c>
      <c r="B409" s="98"/>
      <c r="C409" s="95"/>
      <c r="D409" s="94"/>
      <c r="E409" s="94"/>
      <c r="F409" s="96"/>
      <c r="G409" s="96"/>
      <c r="H409" s="97"/>
    </row>
    <row r="410" spans="1:8" x14ac:dyDescent="0.25">
      <c r="A410" s="20" t="str">
        <f t="shared" si="6"/>
        <v/>
      </c>
      <c r="B410" s="98"/>
      <c r="C410" s="95"/>
      <c r="D410" s="94"/>
      <c r="E410" s="94"/>
      <c r="F410" s="96"/>
      <c r="G410" s="96"/>
      <c r="H410" s="97"/>
    </row>
    <row r="411" spans="1:8" x14ac:dyDescent="0.25">
      <c r="A411" s="20" t="str">
        <f t="shared" ref="A411:A474" si="7">IF(AND(A410&lt;&gt;0,A410=0),"↑",IF(B410&lt;&gt;0,A410+1,""))</f>
        <v/>
      </c>
      <c r="B411" s="98"/>
      <c r="C411" s="95"/>
      <c r="D411" s="94"/>
      <c r="E411" s="94"/>
      <c r="F411" s="96"/>
      <c r="G411" s="96"/>
      <c r="H411" s="97"/>
    </row>
    <row r="412" spans="1:8" x14ac:dyDescent="0.25">
      <c r="A412" s="20" t="str">
        <f t="shared" si="7"/>
        <v/>
      </c>
      <c r="B412" s="98"/>
      <c r="C412" s="95"/>
      <c r="D412" s="94"/>
      <c r="E412" s="94"/>
      <c r="F412" s="96"/>
      <c r="G412" s="96"/>
      <c r="H412" s="97"/>
    </row>
    <row r="413" spans="1:8" x14ac:dyDescent="0.25">
      <c r="A413" s="20" t="str">
        <f t="shared" si="7"/>
        <v/>
      </c>
      <c r="B413" s="98"/>
      <c r="C413" s="95"/>
      <c r="D413" s="94"/>
      <c r="E413" s="94"/>
      <c r="F413" s="96"/>
      <c r="G413" s="96"/>
      <c r="H413" s="97"/>
    </row>
    <row r="414" spans="1:8" x14ac:dyDescent="0.25">
      <c r="A414" s="20" t="str">
        <f t="shared" si="7"/>
        <v/>
      </c>
      <c r="B414" s="98"/>
      <c r="C414" s="95"/>
      <c r="D414" s="94"/>
      <c r="E414" s="94"/>
      <c r="F414" s="96"/>
      <c r="G414" s="96"/>
      <c r="H414" s="97"/>
    </row>
    <row r="415" spans="1:8" x14ac:dyDescent="0.25">
      <c r="A415" s="20" t="str">
        <f t="shared" si="7"/>
        <v/>
      </c>
      <c r="B415" s="98"/>
      <c r="C415" s="95"/>
      <c r="D415" s="94"/>
      <c r="E415" s="94"/>
      <c r="F415" s="96"/>
      <c r="G415" s="96"/>
      <c r="H415" s="97"/>
    </row>
    <row r="416" spans="1:8" x14ac:dyDescent="0.25">
      <c r="A416" s="20" t="str">
        <f t="shared" si="7"/>
        <v/>
      </c>
      <c r="B416" s="98"/>
      <c r="C416" s="95"/>
      <c r="D416" s="94"/>
      <c r="E416" s="94"/>
      <c r="F416" s="96"/>
      <c r="G416" s="96"/>
      <c r="H416" s="97"/>
    </row>
    <row r="417" spans="1:8" x14ac:dyDescent="0.25">
      <c r="A417" s="20" t="str">
        <f t="shared" si="7"/>
        <v/>
      </c>
      <c r="B417" s="98"/>
      <c r="C417" s="95"/>
      <c r="D417" s="94"/>
      <c r="E417" s="94"/>
      <c r="F417" s="96"/>
      <c r="G417" s="96"/>
      <c r="H417" s="97"/>
    </row>
    <row r="418" spans="1:8" x14ac:dyDescent="0.25">
      <c r="A418" s="20" t="str">
        <f t="shared" si="7"/>
        <v/>
      </c>
      <c r="B418" s="98"/>
      <c r="C418" s="95"/>
      <c r="D418" s="94"/>
      <c r="E418" s="94"/>
      <c r="F418" s="96"/>
      <c r="G418" s="96"/>
      <c r="H418" s="97"/>
    </row>
    <row r="419" spans="1:8" x14ac:dyDescent="0.25">
      <c r="A419" s="20" t="str">
        <f t="shared" si="7"/>
        <v/>
      </c>
      <c r="B419" s="98"/>
      <c r="C419" s="95"/>
      <c r="D419" s="94"/>
      <c r="E419" s="94"/>
      <c r="F419" s="96"/>
      <c r="G419" s="96"/>
      <c r="H419" s="97"/>
    </row>
    <row r="420" spans="1:8" x14ac:dyDescent="0.25">
      <c r="A420" s="20" t="str">
        <f t="shared" si="7"/>
        <v/>
      </c>
      <c r="B420" s="98"/>
      <c r="C420" s="95"/>
      <c r="D420" s="94"/>
      <c r="E420" s="94"/>
      <c r="F420" s="96"/>
      <c r="G420" s="96"/>
      <c r="H420" s="97"/>
    </row>
    <row r="421" spans="1:8" x14ac:dyDescent="0.25">
      <c r="A421" s="20" t="str">
        <f t="shared" si="7"/>
        <v/>
      </c>
      <c r="B421" s="98"/>
      <c r="C421" s="95"/>
      <c r="D421" s="94"/>
      <c r="E421" s="94"/>
      <c r="F421" s="96"/>
      <c r="G421" s="96"/>
      <c r="H421" s="97"/>
    </row>
    <row r="422" spans="1:8" x14ac:dyDescent="0.25">
      <c r="A422" s="20" t="str">
        <f t="shared" si="7"/>
        <v/>
      </c>
      <c r="B422" s="98"/>
      <c r="C422" s="95"/>
      <c r="D422" s="94"/>
      <c r="E422" s="94"/>
      <c r="F422" s="96"/>
      <c r="G422" s="96"/>
      <c r="H422" s="97"/>
    </row>
    <row r="423" spans="1:8" x14ac:dyDescent="0.25">
      <c r="A423" s="20" t="str">
        <f t="shared" si="7"/>
        <v/>
      </c>
      <c r="B423" s="98"/>
      <c r="C423" s="95"/>
      <c r="D423" s="94"/>
      <c r="E423" s="94"/>
      <c r="F423" s="96"/>
      <c r="G423" s="96"/>
      <c r="H423" s="97"/>
    </row>
    <row r="424" spans="1:8" x14ac:dyDescent="0.25">
      <c r="A424" s="20" t="str">
        <f t="shared" si="7"/>
        <v/>
      </c>
      <c r="B424" s="98"/>
      <c r="C424" s="95"/>
      <c r="D424" s="94"/>
      <c r="E424" s="94"/>
      <c r="F424" s="96"/>
      <c r="G424" s="96"/>
      <c r="H424" s="97"/>
    </row>
    <row r="425" spans="1:8" x14ac:dyDescent="0.25">
      <c r="A425" s="20" t="str">
        <f t="shared" si="7"/>
        <v/>
      </c>
      <c r="B425" s="98"/>
      <c r="C425" s="95"/>
      <c r="D425" s="94"/>
      <c r="E425" s="94"/>
      <c r="F425" s="96"/>
      <c r="G425" s="96"/>
      <c r="H425" s="97"/>
    </row>
    <row r="426" spans="1:8" x14ac:dyDescent="0.25">
      <c r="A426" s="20" t="str">
        <f t="shared" si="7"/>
        <v/>
      </c>
      <c r="B426" s="98"/>
      <c r="C426" s="95"/>
      <c r="D426" s="94"/>
      <c r="E426" s="94"/>
      <c r="F426" s="96"/>
      <c r="G426" s="96"/>
      <c r="H426" s="97"/>
    </row>
    <row r="427" spans="1:8" x14ac:dyDescent="0.25">
      <c r="A427" s="20" t="str">
        <f t="shared" si="7"/>
        <v/>
      </c>
      <c r="B427" s="98"/>
      <c r="C427" s="95"/>
      <c r="D427" s="94"/>
      <c r="E427" s="94"/>
      <c r="F427" s="96"/>
      <c r="G427" s="96"/>
      <c r="H427" s="97"/>
    </row>
    <row r="428" spans="1:8" x14ac:dyDescent="0.25">
      <c r="A428" s="20" t="str">
        <f t="shared" si="7"/>
        <v/>
      </c>
      <c r="B428" s="98"/>
      <c r="C428" s="95"/>
      <c r="D428" s="94"/>
      <c r="E428" s="94"/>
      <c r="F428" s="96"/>
      <c r="G428" s="96"/>
      <c r="H428" s="97"/>
    </row>
    <row r="429" spans="1:8" x14ac:dyDescent="0.25">
      <c r="A429" s="20" t="str">
        <f t="shared" si="7"/>
        <v/>
      </c>
      <c r="B429" s="98"/>
      <c r="C429" s="95"/>
      <c r="D429" s="94"/>
      <c r="E429" s="94"/>
      <c r="F429" s="96"/>
      <c r="G429" s="96"/>
      <c r="H429" s="97"/>
    </row>
    <row r="430" spans="1:8" x14ac:dyDescent="0.25">
      <c r="A430" s="20" t="str">
        <f t="shared" si="7"/>
        <v/>
      </c>
      <c r="B430" s="98"/>
      <c r="C430" s="95"/>
      <c r="D430" s="94"/>
      <c r="E430" s="94"/>
      <c r="F430" s="96"/>
      <c r="G430" s="96"/>
      <c r="H430" s="97"/>
    </row>
    <row r="431" spans="1:8" x14ac:dyDescent="0.25">
      <c r="A431" s="20" t="str">
        <f t="shared" si="7"/>
        <v/>
      </c>
      <c r="B431" s="98"/>
      <c r="C431" s="95"/>
      <c r="D431" s="94"/>
      <c r="E431" s="94"/>
      <c r="F431" s="96"/>
      <c r="G431" s="96"/>
      <c r="H431" s="97"/>
    </row>
    <row r="432" spans="1:8" x14ac:dyDescent="0.25">
      <c r="A432" s="20" t="str">
        <f t="shared" si="7"/>
        <v/>
      </c>
      <c r="B432" s="98"/>
      <c r="C432" s="95"/>
      <c r="D432" s="94"/>
      <c r="E432" s="94"/>
      <c r="F432" s="96"/>
      <c r="G432" s="96"/>
      <c r="H432" s="97"/>
    </row>
    <row r="433" spans="1:8" x14ac:dyDescent="0.25">
      <c r="A433" s="20" t="str">
        <f t="shared" si="7"/>
        <v/>
      </c>
      <c r="B433" s="98"/>
      <c r="C433" s="95"/>
      <c r="D433" s="94"/>
      <c r="E433" s="94"/>
      <c r="F433" s="96"/>
      <c r="G433" s="96"/>
      <c r="H433" s="97"/>
    </row>
    <row r="434" spans="1:8" x14ac:dyDescent="0.25">
      <c r="A434" s="20" t="str">
        <f t="shared" si="7"/>
        <v/>
      </c>
      <c r="B434" s="98"/>
      <c r="C434" s="95"/>
      <c r="D434" s="94"/>
      <c r="E434" s="94"/>
      <c r="F434" s="96"/>
      <c r="G434" s="96"/>
      <c r="H434" s="97"/>
    </row>
    <row r="435" spans="1:8" x14ac:dyDescent="0.25">
      <c r="A435" s="20" t="str">
        <f t="shared" si="7"/>
        <v/>
      </c>
      <c r="B435" s="98"/>
      <c r="C435" s="95"/>
      <c r="D435" s="94"/>
      <c r="E435" s="94"/>
      <c r="F435" s="96"/>
      <c r="G435" s="96"/>
      <c r="H435" s="97"/>
    </row>
    <row r="436" spans="1:8" x14ac:dyDescent="0.25">
      <c r="A436" s="20" t="str">
        <f t="shared" si="7"/>
        <v/>
      </c>
      <c r="B436" s="98"/>
      <c r="C436" s="95"/>
      <c r="D436" s="94"/>
      <c r="E436" s="94"/>
      <c r="F436" s="96"/>
      <c r="G436" s="96"/>
      <c r="H436" s="97"/>
    </row>
    <row r="437" spans="1:8" x14ac:dyDescent="0.25">
      <c r="A437" s="20" t="str">
        <f t="shared" si="7"/>
        <v/>
      </c>
      <c r="B437" s="98"/>
      <c r="C437" s="95"/>
      <c r="D437" s="94"/>
      <c r="E437" s="94"/>
      <c r="F437" s="96"/>
      <c r="G437" s="96"/>
      <c r="H437" s="97"/>
    </row>
    <row r="438" spans="1:8" x14ac:dyDescent="0.25">
      <c r="A438" s="20" t="str">
        <f t="shared" si="7"/>
        <v/>
      </c>
      <c r="B438" s="98"/>
      <c r="C438" s="95"/>
      <c r="D438" s="94"/>
      <c r="E438" s="94"/>
      <c r="F438" s="96"/>
      <c r="G438" s="96"/>
      <c r="H438" s="97"/>
    </row>
    <row r="439" spans="1:8" x14ac:dyDescent="0.25">
      <c r="A439" s="20" t="str">
        <f t="shared" si="7"/>
        <v/>
      </c>
      <c r="B439" s="98"/>
      <c r="C439" s="95"/>
      <c r="D439" s="94"/>
      <c r="E439" s="94"/>
      <c r="F439" s="96"/>
      <c r="G439" s="96"/>
      <c r="H439" s="97"/>
    </row>
    <row r="440" spans="1:8" x14ac:dyDescent="0.25">
      <c r="A440" s="20" t="str">
        <f t="shared" si="7"/>
        <v/>
      </c>
      <c r="B440" s="98"/>
      <c r="C440" s="95"/>
      <c r="D440" s="94"/>
      <c r="E440" s="94"/>
      <c r="F440" s="96"/>
      <c r="G440" s="96"/>
      <c r="H440" s="97"/>
    </row>
    <row r="441" spans="1:8" x14ac:dyDescent="0.25">
      <c r="A441" s="20" t="str">
        <f t="shared" si="7"/>
        <v/>
      </c>
      <c r="B441" s="98"/>
      <c r="C441" s="95"/>
      <c r="D441" s="94"/>
      <c r="E441" s="94"/>
      <c r="F441" s="96"/>
      <c r="G441" s="96"/>
      <c r="H441" s="97"/>
    </row>
    <row r="442" spans="1:8" x14ac:dyDescent="0.25">
      <c r="A442" s="20" t="str">
        <f t="shared" si="7"/>
        <v/>
      </c>
      <c r="B442" s="98"/>
      <c r="C442" s="95"/>
      <c r="D442" s="94"/>
      <c r="E442" s="94"/>
      <c r="F442" s="96"/>
      <c r="G442" s="96"/>
      <c r="H442" s="97"/>
    </row>
    <row r="443" spans="1:8" x14ac:dyDescent="0.25">
      <c r="A443" s="20" t="str">
        <f t="shared" si="7"/>
        <v/>
      </c>
      <c r="B443" s="98"/>
      <c r="C443" s="95"/>
      <c r="D443" s="94"/>
      <c r="E443" s="94"/>
      <c r="F443" s="96"/>
      <c r="G443" s="96"/>
      <c r="H443" s="97"/>
    </row>
    <row r="444" spans="1:8" x14ac:dyDescent="0.25">
      <c r="A444" s="20" t="str">
        <f t="shared" si="7"/>
        <v/>
      </c>
      <c r="B444" s="98"/>
      <c r="C444" s="95"/>
      <c r="D444" s="94"/>
      <c r="E444" s="94"/>
      <c r="F444" s="96"/>
      <c r="G444" s="96"/>
      <c r="H444" s="97"/>
    </row>
    <row r="445" spans="1:8" x14ac:dyDescent="0.25">
      <c r="A445" s="20" t="str">
        <f t="shared" si="7"/>
        <v/>
      </c>
      <c r="B445" s="98"/>
      <c r="C445" s="95"/>
      <c r="D445" s="94"/>
      <c r="E445" s="94"/>
      <c r="F445" s="96"/>
      <c r="G445" s="96"/>
      <c r="H445" s="97"/>
    </row>
    <row r="446" spans="1:8" x14ac:dyDescent="0.25">
      <c r="A446" s="20" t="str">
        <f t="shared" si="7"/>
        <v/>
      </c>
      <c r="B446" s="98"/>
      <c r="C446" s="95"/>
      <c r="D446" s="94"/>
      <c r="E446" s="94"/>
      <c r="F446" s="96"/>
      <c r="G446" s="96"/>
      <c r="H446" s="97"/>
    </row>
    <row r="447" spans="1:8" x14ac:dyDescent="0.25">
      <c r="A447" s="20" t="str">
        <f t="shared" si="7"/>
        <v/>
      </c>
      <c r="B447" s="98"/>
      <c r="C447" s="95"/>
      <c r="D447" s="94"/>
      <c r="E447" s="94"/>
      <c r="F447" s="96"/>
      <c r="G447" s="96"/>
      <c r="H447" s="97"/>
    </row>
    <row r="448" spans="1:8" x14ac:dyDescent="0.25">
      <c r="A448" s="20" t="str">
        <f t="shared" si="7"/>
        <v/>
      </c>
      <c r="B448" s="98"/>
      <c r="C448" s="95"/>
      <c r="D448" s="94"/>
      <c r="E448" s="94"/>
      <c r="F448" s="96"/>
      <c r="G448" s="96"/>
      <c r="H448" s="97"/>
    </row>
    <row r="449" spans="1:8" x14ac:dyDescent="0.25">
      <c r="A449" s="20" t="str">
        <f t="shared" si="7"/>
        <v/>
      </c>
      <c r="B449" s="98"/>
      <c r="C449" s="95"/>
      <c r="D449" s="94"/>
      <c r="E449" s="94"/>
      <c r="F449" s="96"/>
      <c r="G449" s="96"/>
      <c r="H449" s="97"/>
    </row>
    <row r="450" spans="1:8" x14ac:dyDescent="0.25">
      <c r="A450" s="20" t="str">
        <f t="shared" si="7"/>
        <v/>
      </c>
      <c r="B450" s="98"/>
      <c r="C450" s="95"/>
      <c r="D450" s="94"/>
      <c r="E450" s="94"/>
      <c r="F450" s="96"/>
      <c r="G450" s="96"/>
      <c r="H450" s="97"/>
    </row>
    <row r="451" spans="1:8" x14ac:dyDescent="0.25">
      <c r="A451" s="20" t="str">
        <f t="shared" si="7"/>
        <v/>
      </c>
      <c r="B451" s="98"/>
      <c r="C451" s="95"/>
      <c r="D451" s="94"/>
      <c r="E451" s="94"/>
      <c r="F451" s="96"/>
      <c r="G451" s="96"/>
      <c r="H451" s="97"/>
    </row>
    <row r="452" spans="1:8" x14ac:dyDescent="0.25">
      <c r="A452" s="20" t="str">
        <f t="shared" si="7"/>
        <v/>
      </c>
      <c r="B452" s="98"/>
      <c r="C452" s="95"/>
      <c r="D452" s="94"/>
      <c r="E452" s="94"/>
      <c r="F452" s="96"/>
      <c r="G452" s="96"/>
      <c r="H452" s="97"/>
    </row>
    <row r="453" spans="1:8" x14ac:dyDescent="0.25">
      <c r="A453" s="20" t="str">
        <f t="shared" si="7"/>
        <v/>
      </c>
      <c r="B453" s="98"/>
      <c r="C453" s="95"/>
      <c r="D453" s="94"/>
      <c r="E453" s="94"/>
      <c r="F453" s="96"/>
      <c r="G453" s="96"/>
      <c r="H453" s="97"/>
    </row>
    <row r="454" spans="1:8" x14ac:dyDescent="0.25">
      <c r="A454" s="20" t="str">
        <f t="shared" si="7"/>
        <v/>
      </c>
      <c r="B454" s="98"/>
      <c r="C454" s="95"/>
      <c r="D454" s="94"/>
      <c r="E454" s="94"/>
      <c r="F454" s="96"/>
      <c r="G454" s="96"/>
      <c r="H454" s="97"/>
    </row>
    <row r="455" spans="1:8" x14ac:dyDescent="0.25">
      <c r="A455" s="20" t="str">
        <f t="shared" si="7"/>
        <v/>
      </c>
      <c r="B455" s="98"/>
      <c r="C455" s="95"/>
      <c r="D455" s="94"/>
      <c r="E455" s="94"/>
      <c r="F455" s="96"/>
      <c r="G455" s="96"/>
      <c r="H455" s="97"/>
    </row>
    <row r="456" spans="1:8" x14ac:dyDescent="0.25">
      <c r="A456" s="20" t="str">
        <f t="shared" si="7"/>
        <v/>
      </c>
      <c r="B456" s="98"/>
      <c r="C456" s="95"/>
      <c r="D456" s="94"/>
      <c r="E456" s="94"/>
      <c r="F456" s="96"/>
      <c r="G456" s="96"/>
      <c r="H456" s="97"/>
    </row>
    <row r="457" spans="1:8" x14ac:dyDescent="0.25">
      <c r="A457" s="20" t="str">
        <f t="shared" si="7"/>
        <v/>
      </c>
      <c r="B457" s="98"/>
      <c r="C457" s="95"/>
      <c r="D457" s="94"/>
      <c r="E457" s="94"/>
      <c r="F457" s="96"/>
      <c r="G457" s="96"/>
      <c r="H457" s="97"/>
    </row>
    <row r="458" spans="1:8" x14ac:dyDescent="0.25">
      <c r="A458" s="20" t="str">
        <f t="shared" si="7"/>
        <v/>
      </c>
      <c r="B458" s="98"/>
      <c r="C458" s="95"/>
      <c r="D458" s="94"/>
      <c r="E458" s="94"/>
      <c r="F458" s="96"/>
      <c r="G458" s="96"/>
      <c r="H458" s="97"/>
    </row>
    <row r="459" spans="1:8" x14ac:dyDescent="0.25">
      <c r="A459" s="20" t="str">
        <f t="shared" si="7"/>
        <v/>
      </c>
      <c r="B459" s="98"/>
      <c r="C459" s="95"/>
      <c r="D459" s="94"/>
      <c r="E459" s="94"/>
      <c r="F459" s="96"/>
      <c r="G459" s="96"/>
      <c r="H459" s="97"/>
    </row>
    <row r="460" spans="1:8" x14ac:dyDescent="0.25">
      <c r="A460" s="20" t="str">
        <f t="shared" si="7"/>
        <v/>
      </c>
      <c r="B460" s="98"/>
      <c r="C460" s="95"/>
      <c r="D460" s="94"/>
      <c r="E460" s="94"/>
      <c r="F460" s="96"/>
      <c r="G460" s="96"/>
      <c r="H460" s="97"/>
    </row>
    <row r="461" spans="1:8" x14ac:dyDescent="0.25">
      <c r="A461" s="20" t="str">
        <f t="shared" si="7"/>
        <v/>
      </c>
      <c r="B461" s="98"/>
      <c r="C461" s="95"/>
      <c r="D461" s="94"/>
      <c r="E461" s="94"/>
      <c r="F461" s="96"/>
      <c r="G461" s="96"/>
      <c r="H461" s="97"/>
    </row>
    <row r="462" spans="1:8" x14ac:dyDescent="0.25">
      <c r="A462" s="20" t="str">
        <f t="shared" si="7"/>
        <v/>
      </c>
      <c r="B462" s="98"/>
      <c r="C462" s="95"/>
      <c r="D462" s="94"/>
      <c r="E462" s="94"/>
      <c r="F462" s="96"/>
      <c r="G462" s="96"/>
      <c r="H462" s="97"/>
    </row>
    <row r="463" spans="1:8" x14ac:dyDescent="0.25">
      <c r="A463" s="20" t="str">
        <f t="shared" si="7"/>
        <v/>
      </c>
      <c r="B463" s="98"/>
      <c r="C463" s="95"/>
      <c r="D463" s="94"/>
      <c r="E463" s="94"/>
      <c r="F463" s="96"/>
      <c r="G463" s="96"/>
      <c r="H463" s="97"/>
    </row>
    <row r="464" spans="1:8" x14ac:dyDescent="0.25">
      <c r="A464" s="20" t="str">
        <f t="shared" si="7"/>
        <v/>
      </c>
      <c r="B464" s="98"/>
      <c r="C464" s="95"/>
      <c r="D464" s="94"/>
      <c r="E464" s="94"/>
      <c r="F464" s="96"/>
      <c r="G464" s="96"/>
      <c r="H464" s="97"/>
    </row>
    <row r="465" spans="1:8" x14ac:dyDescent="0.25">
      <c r="A465" s="20" t="str">
        <f t="shared" si="7"/>
        <v/>
      </c>
      <c r="B465" s="98"/>
      <c r="C465" s="95"/>
      <c r="D465" s="94"/>
      <c r="E465" s="94"/>
      <c r="F465" s="96"/>
      <c r="G465" s="96"/>
      <c r="H465" s="97"/>
    </row>
    <row r="466" spans="1:8" x14ac:dyDescent="0.25">
      <c r="A466" s="20" t="str">
        <f t="shared" si="7"/>
        <v/>
      </c>
      <c r="B466" s="98"/>
      <c r="C466" s="95"/>
      <c r="D466" s="94"/>
      <c r="E466" s="94"/>
      <c r="F466" s="96"/>
      <c r="G466" s="96"/>
      <c r="H466" s="97"/>
    </row>
    <row r="467" spans="1:8" x14ac:dyDescent="0.25">
      <c r="A467" s="20" t="str">
        <f t="shared" si="7"/>
        <v/>
      </c>
      <c r="B467" s="98"/>
      <c r="C467" s="95"/>
      <c r="D467" s="94"/>
      <c r="E467" s="94"/>
      <c r="F467" s="96"/>
      <c r="G467" s="96"/>
      <c r="H467" s="97"/>
    </row>
    <row r="468" spans="1:8" x14ac:dyDescent="0.25">
      <c r="A468" s="20" t="str">
        <f t="shared" si="7"/>
        <v/>
      </c>
      <c r="B468" s="98"/>
      <c r="C468" s="95"/>
      <c r="D468" s="94"/>
      <c r="E468" s="94"/>
      <c r="F468" s="96"/>
      <c r="G468" s="96"/>
      <c r="H468" s="97"/>
    </row>
    <row r="469" spans="1:8" x14ac:dyDescent="0.25">
      <c r="A469" s="20" t="str">
        <f t="shared" si="7"/>
        <v/>
      </c>
      <c r="B469" s="98"/>
      <c r="C469" s="95"/>
      <c r="D469" s="94"/>
      <c r="E469" s="94"/>
      <c r="F469" s="96"/>
      <c r="G469" s="96"/>
      <c r="H469" s="97"/>
    </row>
    <row r="470" spans="1:8" x14ac:dyDescent="0.25">
      <c r="A470" s="20" t="str">
        <f t="shared" si="7"/>
        <v/>
      </c>
      <c r="B470" s="98"/>
      <c r="C470" s="95"/>
      <c r="D470" s="94"/>
      <c r="E470" s="94"/>
      <c r="F470" s="96"/>
      <c r="G470" s="96"/>
      <c r="H470" s="97"/>
    </row>
    <row r="471" spans="1:8" x14ac:dyDescent="0.25">
      <c r="A471" s="20" t="str">
        <f t="shared" si="7"/>
        <v/>
      </c>
      <c r="B471" s="98"/>
      <c r="C471" s="95"/>
      <c r="D471" s="94"/>
      <c r="E471" s="94"/>
      <c r="F471" s="96"/>
      <c r="G471" s="96"/>
      <c r="H471" s="97"/>
    </row>
    <row r="472" spans="1:8" x14ac:dyDescent="0.25">
      <c r="A472" s="20" t="str">
        <f t="shared" si="7"/>
        <v/>
      </c>
      <c r="B472" s="98"/>
      <c r="C472" s="95"/>
      <c r="D472" s="94"/>
      <c r="E472" s="94"/>
      <c r="F472" s="96"/>
      <c r="G472" s="96"/>
      <c r="H472" s="97"/>
    </row>
    <row r="473" spans="1:8" x14ac:dyDescent="0.25">
      <c r="A473" s="20" t="str">
        <f t="shared" si="7"/>
        <v/>
      </c>
      <c r="B473" s="98"/>
      <c r="C473" s="95"/>
      <c r="D473" s="94"/>
      <c r="E473" s="94"/>
      <c r="F473" s="96"/>
      <c r="G473" s="96"/>
      <c r="H473" s="97"/>
    </row>
    <row r="474" spans="1:8" x14ac:dyDescent="0.25">
      <c r="A474" s="20" t="str">
        <f t="shared" si="7"/>
        <v/>
      </c>
      <c r="B474" s="98"/>
      <c r="C474" s="95"/>
      <c r="D474" s="94"/>
      <c r="E474" s="94"/>
      <c r="F474" s="96"/>
      <c r="G474" s="96"/>
      <c r="H474" s="97"/>
    </row>
    <row r="475" spans="1:8" x14ac:dyDescent="0.25">
      <c r="A475" s="20" t="str">
        <f t="shared" ref="A475:A538" si="8">IF(AND(A474&lt;&gt;0,A474=0),"↑",IF(B474&lt;&gt;0,A474+1,""))</f>
        <v/>
      </c>
      <c r="B475" s="98"/>
      <c r="C475" s="95"/>
      <c r="D475" s="94"/>
      <c r="E475" s="94"/>
      <c r="F475" s="96"/>
      <c r="G475" s="96"/>
      <c r="H475" s="97"/>
    </row>
    <row r="476" spans="1:8" x14ac:dyDescent="0.25">
      <c r="A476" s="20" t="str">
        <f t="shared" si="8"/>
        <v/>
      </c>
      <c r="B476" s="98"/>
      <c r="C476" s="95"/>
      <c r="D476" s="94"/>
      <c r="E476" s="94"/>
      <c r="F476" s="96"/>
      <c r="G476" s="96"/>
      <c r="H476" s="97"/>
    </row>
    <row r="477" spans="1:8" x14ac:dyDescent="0.25">
      <c r="A477" s="20" t="str">
        <f t="shared" si="8"/>
        <v/>
      </c>
      <c r="B477" s="98"/>
      <c r="C477" s="95"/>
      <c r="D477" s="94"/>
      <c r="E477" s="94"/>
      <c r="F477" s="96"/>
      <c r="G477" s="96"/>
      <c r="H477" s="97"/>
    </row>
    <row r="478" spans="1:8" x14ac:dyDescent="0.25">
      <c r="A478" s="20" t="str">
        <f t="shared" si="8"/>
        <v/>
      </c>
      <c r="B478" s="98"/>
      <c r="C478" s="95"/>
      <c r="D478" s="94"/>
      <c r="E478" s="94"/>
      <c r="F478" s="96"/>
      <c r="G478" s="96"/>
      <c r="H478" s="97"/>
    </row>
    <row r="479" spans="1:8" x14ac:dyDescent="0.25">
      <c r="A479" s="20" t="str">
        <f t="shared" si="8"/>
        <v/>
      </c>
      <c r="B479" s="98"/>
      <c r="C479" s="95"/>
      <c r="D479" s="94"/>
      <c r="E479" s="94"/>
      <c r="F479" s="96"/>
      <c r="G479" s="96"/>
      <c r="H479" s="97"/>
    </row>
    <row r="480" spans="1:8" x14ac:dyDescent="0.25">
      <c r="A480" s="20" t="str">
        <f t="shared" si="8"/>
        <v/>
      </c>
      <c r="B480" s="98"/>
      <c r="C480" s="95"/>
      <c r="D480" s="94"/>
      <c r="E480" s="94"/>
      <c r="F480" s="96"/>
      <c r="G480" s="96"/>
      <c r="H480" s="97"/>
    </row>
    <row r="481" spans="1:8" x14ac:dyDescent="0.25">
      <c r="A481" s="20" t="str">
        <f t="shared" si="8"/>
        <v/>
      </c>
      <c r="B481" s="98"/>
      <c r="C481" s="95"/>
      <c r="D481" s="94"/>
      <c r="E481" s="94"/>
      <c r="F481" s="96"/>
      <c r="G481" s="96"/>
      <c r="H481" s="97"/>
    </row>
    <row r="482" spans="1:8" x14ac:dyDescent="0.25">
      <c r="A482" s="20" t="str">
        <f t="shared" si="8"/>
        <v/>
      </c>
      <c r="B482" s="98"/>
      <c r="C482" s="95"/>
      <c r="D482" s="94"/>
      <c r="E482" s="94"/>
      <c r="F482" s="96"/>
      <c r="G482" s="96"/>
      <c r="H482" s="97"/>
    </row>
    <row r="483" spans="1:8" x14ac:dyDescent="0.25">
      <c r="A483" s="20" t="str">
        <f t="shared" si="8"/>
        <v/>
      </c>
      <c r="B483" s="98"/>
      <c r="C483" s="95"/>
      <c r="D483" s="94"/>
      <c r="E483" s="94"/>
      <c r="F483" s="96"/>
      <c r="G483" s="96"/>
      <c r="H483" s="97"/>
    </row>
    <row r="484" spans="1:8" x14ac:dyDescent="0.25">
      <c r="A484" s="20" t="str">
        <f t="shared" si="8"/>
        <v/>
      </c>
      <c r="B484" s="98"/>
      <c r="C484" s="95"/>
      <c r="D484" s="94"/>
      <c r="E484" s="94"/>
      <c r="F484" s="96"/>
      <c r="G484" s="96"/>
      <c r="H484" s="97"/>
    </row>
    <row r="485" spans="1:8" x14ac:dyDescent="0.25">
      <c r="A485" s="20" t="str">
        <f t="shared" si="8"/>
        <v/>
      </c>
      <c r="B485" s="98"/>
      <c r="C485" s="95"/>
      <c r="D485" s="94"/>
      <c r="E485" s="94"/>
      <c r="F485" s="96"/>
      <c r="G485" s="96"/>
      <c r="H485" s="97"/>
    </row>
    <row r="486" spans="1:8" x14ac:dyDescent="0.25">
      <c r="A486" s="20" t="str">
        <f t="shared" si="8"/>
        <v/>
      </c>
      <c r="B486" s="98"/>
      <c r="C486" s="95"/>
      <c r="D486" s="94"/>
      <c r="E486" s="94"/>
      <c r="F486" s="96"/>
      <c r="G486" s="96"/>
      <c r="H486" s="97"/>
    </row>
    <row r="487" spans="1:8" x14ac:dyDescent="0.25">
      <c r="A487" s="20" t="str">
        <f t="shared" si="8"/>
        <v/>
      </c>
      <c r="B487" s="98"/>
      <c r="C487" s="95"/>
      <c r="D487" s="94"/>
      <c r="E487" s="94"/>
      <c r="F487" s="96"/>
      <c r="G487" s="96"/>
      <c r="H487" s="97"/>
    </row>
    <row r="488" spans="1:8" x14ac:dyDescent="0.25">
      <c r="A488" s="20" t="str">
        <f t="shared" si="8"/>
        <v/>
      </c>
      <c r="B488" s="98"/>
      <c r="C488" s="95"/>
      <c r="D488" s="94"/>
      <c r="E488" s="94"/>
      <c r="F488" s="96"/>
      <c r="G488" s="96"/>
      <c r="H488" s="97"/>
    </row>
    <row r="489" spans="1:8" x14ac:dyDescent="0.25">
      <c r="A489" s="20" t="str">
        <f t="shared" si="8"/>
        <v/>
      </c>
      <c r="B489" s="98"/>
      <c r="C489" s="95"/>
      <c r="D489" s="94"/>
      <c r="E489" s="94"/>
      <c r="F489" s="96"/>
      <c r="G489" s="96"/>
      <c r="H489" s="97"/>
    </row>
    <row r="490" spans="1:8" x14ac:dyDescent="0.25">
      <c r="A490" s="20" t="str">
        <f t="shared" si="8"/>
        <v/>
      </c>
      <c r="B490" s="98"/>
      <c r="C490" s="95"/>
      <c r="D490" s="94"/>
      <c r="E490" s="94"/>
      <c r="F490" s="96"/>
      <c r="G490" s="96"/>
      <c r="H490" s="97"/>
    </row>
    <row r="491" spans="1:8" x14ac:dyDescent="0.25">
      <c r="A491" s="20" t="str">
        <f t="shared" si="8"/>
        <v/>
      </c>
      <c r="B491" s="98"/>
      <c r="C491" s="95"/>
      <c r="D491" s="94"/>
      <c r="E491" s="94"/>
      <c r="F491" s="96"/>
      <c r="G491" s="96"/>
      <c r="H491" s="97"/>
    </row>
    <row r="492" spans="1:8" x14ac:dyDescent="0.25">
      <c r="A492" s="20" t="str">
        <f t="shared" si="8"/>
        <v/>
      </c>
      <c r="B492" s="98"/>
      <c r="C492" s="95"/>
      <c r="D492" s="94"/>
      <c r="E492" s="94"/>
      <c r="F492" s="96"/>
      <c r="G492" s="96"/>
      <c r="H492" s="97"/>
    </row>
    <row r="493" spans="1:8" x14ac:dyDescent="0.25">
      <c r="A493" s="20" t="str">
        <f t="shared" si="8"/>
        <v/>
      </c>
      <c r="B493" s="98"/>
      <c r="C493" s="95"/>
      <c r="D493" s="94"/>
      <c r="E493" s="94"/>
      <c r="F493" s="96"/>
      <c r="G493" s="96"/>
      <c r="H493" s="97"/>
    </row>
    <row r="494" spans="1:8" x14ac:dyDescent="0.25">
      <c r="A494" s="20" t="str">
        <f t="shared" si="8"/>
        <v/>
      </c>
      <c r="B494" s="98"/>
      <c r="C494" s="95"/>
      <c r="D494" s="94"/>
      <c r="E494" s="94"/>
      <c r="F494" s="96"/>
      <c r="G494" s="96"/>
      <c r="H494" s="97"/>
    </row>
    <row r="495" spans="1:8" x14ac:dyDescent="0.25">
      <c r="A495" s="20" t="str">
        <f t="shared" si="8"/>
        <v/>
      </c>
      <c r="B495" s="98"/>
      <c r="C495" s="95"/>
      <c r="D495" s="94"/>
      <c r="E495" s="94"/>
      <c r="F495" s="96"/>
      <c r="G495" s="96"/>
      <c r="H495" s="97"/>
    </row>
    <row r="496" spans="1:8" x14ac:dyDescent="0.25">
      <c r="A496" s="20" t="str">
        <f t="shared" si="8"/>
        <v/>
      </c>
      <c r="B496" s="98"/>
      <c r="C496" s="95"/>
      <c r="D496" s="94"/>
      <c r="E496" s="94"/>
      <c r="F496" s="96"/>
      <c r="G496" s="96"/>
      <c r="H496" s="97"/>
    </row>
    <row r="497" spans="1:8" x14ac:dyDescent="0.25">
      <c r="A497" s="20" t="str">
        <f t="shared" si="8"/>
        <v/>
      </c>
      <c r="B497" s="98"/>
      <c r="C497" s="95"/>
      <c r="D497" s="94"/>
      <c r="E497" s="94"/>
      <c r="F497" s="96"/>
      <c r="G497" s="96"/>
      <c r="H497" s="97"/>
    </row>
    <row r="498" spans="1:8" x14ac:dyDescent="0.25">
      <c r="A498" s="20" t="str">
        <f t="shared" si="8"/>
        <v/>
      </c>
      <c r="B498" s="98"/>
      <c r="C498" s="95"/>
      <c r="D498" s="94"/>
      <c r="E498" s="94"/>
      <c r="F498" s="96"/>
      <c r="G498" s="96"/>
      <c r="H498" s="97"/>
    </row>
    <row r="499" spans="1:8" x14ac:dyDescent="0.25">
      <c r="A499" s="20" t="str">
        <f t="shared" si="8"/>
        <v/>
      </c>
      <c r="B499" s="98"/>
      <c r="C499" s="95"/>
      <c r="D499" s="94"/>
      <c r="E499" s="94"/>
      <c r="F499" s="96"/>
      <c r="G499" s="96"/>
      <c r="H499" s="97"/>
    </row>
    <row r="500" spans="1:8" x14ac:dyDescent="0.25">
      <c r="A500" s="20" t="str">
        <f t="shared" si="8"/>
        <v/>
      </c>
      <c r="B500" s="98"/>
      <c r="C500" s="95"/>
      <c r="D500" s="94"/>
      <c r="E500" s="94"/>
      <c r="F500" s="96"/>
      <c r="G500" s="96"/>
      <c r="H500" s="97"/>
    </row>
    <row r="501" spans="1:8" x14ac:dyDescent="0.25">
      <c r="A501" s="20" t="str">
        <f t="shared" si="8"/>
        <v/>
      </c>
      <c r="B501" s="98"/>
      <c r="C501" s="95"/>
      <c r="D501" s="94"/>
      <c r="E501" s="94"/>
      <c r="F501" s="96"/>
      <c r="G501" s="96"/>
      <c r="H501" s="97"/>
    </row>
    <row r="502" spans="1:8" x14ac:dyDescent="0.25">
      <c r="A502" s="20" t="str">
        <f t="shared" si="8"/>
        <v/>
      </c>
      <c r="B502" s="98"/>
      <c r="C502" s="95"/>
      <c r="D502" s="94"/>
      <c r="E502" s="94"/>
      <c r="F502" s="96"/>
      <c r="G502" s="96"/>
      <c r="H502" s="97"/>
    </row>
    <row r="503" spans="1:8" x14ac:dyDescent="0.25">
      <c r="A503" s="20" t="str">
        <f t="shared" si="8"/>
        <v/>
      </c>
      <c r="B503" s="98"/>
      <c r="C503" s="95"/>
      <c r="D503" s="94"/>
      <c r="E503" s="94"/>
      <c r="F503" s="96"/>
      <c r="G503" s="96"/>
      <c r="H503" s="97"/>
    </row>
    <row r="504" spans="1:8" x14ac:dyDescent="0.25">
      <c r="A504" s="20" t="str">
        <f t="shared" si="8"/>
        <v/>
      </c>
      <c r="B504" s="98"/>
      <c r="C504" s="95"/>
      <c r="D504" s="94"/>
      <c r="E504" s="94"/>
      <c r="F504" s="96"/>
      <c r="G504" s="96"/>
      <c r="H504" s="97"/>
    </row>
    <row r="505" spans="1:8" x14ac:dyDescent="0.25">
      <c r="A505" s="20" t="str">
        <f t="shared" si="8"/>
        <v/>
      </c>
      <c r="B505" s="98"/>
      <c r="C505" s="95"/>
      <c r="D505" s="94"/>
      <c r="E505" s="94"/>
      <c r="F505" s="96"/>
      <c r="G505" s="96"/>
      <c r="H505" s="97"/>
    </row>
    <row r="506" spans="1:8" x14ac:dyDescent="0.25">
      <c r="A506" s="20" t="str">
        <f t="shared" si="8"/>
        <v/>
      </c>
      <c r="B506" s="98"/>
      <c r="C506" s="95"/>
      <c r="D506" s="94"/>
      <c r="E506" s="94"/>
      <c r="F506" s="96"/>
      <c r="G506" s="96"/>
      <c r="H506" s="97"/>
    </row>
    <row r="507" spans="1:8" x14ac:dyDescent="0.25">
      <c r="A507" s="20" t="str">
        <f t="shared" si="8"/>
        <v/>
      </c>
      <c r="B507" s="98"/>
      <c r="C507" s="95"/>
      <c r="D507" s="94"/>
      <c r="E507" s="94"/>
      <c r="F507" s="96"/>
      <c r="G507" s="96"/>
      <c r="H507" s="97"/>
    </row>
    <row r="508" spans="1:8" x14ac:dyDescent="0.25">
      <c r="A508" s="20" t="str">
        <f t="shared" si="8"/>
        <v/>
      </c>
      <c r="B508" s="98"/>
      <c r="C508" s="95"/>
      <c r="D508" s="94"/>
      <c r="E508" s="94"/>
      <c r="F508" s="96"/>
      <c r="G508" s="96"/>
      <c r="H508" s="97"/>
    </row>
    <row r="509" spans="1:8" x14ac:dyDescent="0.25">
      <c r="A509" s="20" t="str">
        <f t="shared" si="8"/>
        <v/>
      </c>
      <c r="B509" s="98"/>
      <c r="C509" s="95"/>
      <c r="D509" s="94"/>
      <c r="E509" s="94"/>
      <c r="F509" s="96"/>
      <c r="G509" s="96"/>
      <c r="H509" s="97"/>
    </row>
    <row r="510" spans="1:8" x14ac:dyDescent="0.25">
      <c r="A510" s="20" t="str">
        <f t="shared" si="8"/>
        <v/>
      </c>
      <c r="B510" s="98"/>
      <c r="C510" s="95"/>
      <c r="D510" s="94"/>
      <c r="E510" s="94"/>
      <c r="F510" s="96"/>
      <c r="G510" s="96"/>
      <c r="H510" s="97"/>
    </row>
    <row r="511" spans="1:8" x14ac:dyDescent="0.25">
      <c r="A511" s="20" t="str">
        <f t="shared" si="8"/>
        <v/>
      </c>
      <c r="B511" s="98"/>
      <c r="C511" s="95"/>
      <c r="D511" s="94"/>
      <c r="E511" s="94"/>
      <c r="F511" s="96"/>
      <c r="G511" s="96"/>
      <c r="H511" s="97"/>
    </row>
    <row r="512" spans="1:8" x14ac:dyDescent="0.25">
      <c r="A512" s="20" t="str">
        <f t="shared" si="8"/>
        <v/>
      </c>
      <c r="B512" s="98"/>
      <c r="C512" s="95"/>
      <c r="D512" s="94"/>
      <c r="E512" s="94"/>
      <c r="F512" s="96"/>
      <c r="G512" s="96"/>
      <c r="H512" s="97"/>
    </row>
    <row r="513" spans="1:8" x14ac:dyDescent="0.25">
      <c r="A513" s="20" t="str">
        <f t="shared" si="8"/>
        <v/>
      </c>
      <c r="B513" s="98"/>
      <c r="C513" s="95"/>
      <c r="D513" s="94"/>
      <c r="E513" s="94"/>
      <c r="F513" s="96"/>
      <c r="G513" s="96"/>
      <c r="H513" s="97"/>
    </row>
    <row r="514" spans="1:8" x14ac:dyDescent="0.25">
      <c r="A514" s="20" t="str">
        <f t="shared" si="8"/>
        <v/>
      </c>
      <c r="B514" s="98"/>
      <c r="C514" s="95"/>
      <c r="D514" s="94"/>
      <c r="E514" s="94"/>
      <c r="F514" s="96"/>
      <c r="G514" s="96"/>
      <c r="H514" s="97"/>
    </row>
    <row r="515" spans="1:8" x14ac:dyDescent="0.25">
      <c r="A515" s="20" t="str">
        <f t="shared" si="8"/>
        <v/>
      </c>
      <c r="B515" s="98"/>
      <c r="C515" s="95"/>
      <c r="D515" s="94"/>
      <c r="E515" s="94"/>
      <c r="F515" s="96"/>
      <c r="G515" s="96"/>
      <c r="H515" s="97"/>
    </row>
    <row r="516" spans="1:8" x14ac:dyDescent="0.25">
      <c r="A516" s="20" t="str">
        <f t="shared" si="8"/>
        <v/>
      </c>
      <c r="B516" s="98"/>
      <c r="C516" s="95"/>
      <c r="D516" s="94"/>
      <c r="E516" s="94"/>
      <c r="F516" s="96"/>
      <c r="G516" s="96"/>
      <c r="H516" s="97"/>
    </row>
    <row r="517" spans="1:8" x14ac:dyDescent="0.25">
      <c r="A517" s="20" t="str">
        <f t="shared" si="8"/>
        <v/>
      </c>
      <c r="B517" s="98"/>
      <c r="C517" s="95"/>
      <c r="D517" s="94"/>
      <c r="E517" s="94"/>
      <c r="F517" s="96"/>
      <c r="G517" s="96"/>
      <c r="H517" s="97"/>
    </row>
    <row r="518" spans="1:8" x14ac:dyDescent="0.25">
      <c r="A518" s="20" t="str">
        <f t="shared" si="8"/>
        <v/>
      </c>
      <c r="B518" s="98"/>
      <c r="C518" s="95"/>
      <c r="D518" s="94"/>
      <c r="E518" s="94"/>
      <c r="F518" s="96"/>
      <c r="G518" s="96"/>
      <c r="H518" s="97"/>
    </row>
    <row r="519" spans="1:8" x14ac:dyDescent="0.25">
      <c r="A519" s="20" t="str">
        <f t="shared" si="8"/>
        <v/>
      </c>
      <c r="B519" s="98"/>
      <c r="C519" s="95"/>
      <c r="D519" s="94"/>
      <c r="E519" s="94"/>
      <c r="F519" s="96"/>
      <c r="G519" s="96"/>
      <c r="H519" s="97"/>
    </row>
    <row r="520" spans="1:8" x14ac:dyDescent="0.25">
      <c r="A520" s="20" t="str">
        <f t="shared" si="8"/>
        <v/>
      </c>
      <c r="B520" s="98"/>
      <c r="C520" s="95"/>
      <c r="D520" s="94"/>
      <c r="E520" s="94"/>
      <c r="F520" s="96"/>
      <c r="G520" s="96"/>
      <c r="H520" s="97"/>
    </row>
    <row r="521" spans="1:8" x14ac:dyDescent="0.25">
      <c r="A521" s="20" t="str">
        <f t="shared" si="8"/>
        <v/>
      </c>
      <c r="B521" s="98"/>
      <c r="C521" s="95"/>
      <c r="D521" s="94"/>
      <c r="E521" s="94"/>
      <c r="F521" s="96"/>
      <c r="G521" s="96"/>
      <c r="H521" s="97"/>
    </row>
    <row r="522" spans="1:8" x14ac:dyDescent="0.25">
      <c r="A522" s="20" t="str">
        <f t="shared" si="8"/>
        <v/>
      </c>
      <c r="B522" s="98"/>
      <c r="C522" s="95"/>
      <c r="D522" s="94"/>
      <c r="E522" s="94"/>
      <c r="F522" s="96"/>
      <c r="G522" s="96"/>
      <c r="H522" s="97"/>
    </row>
    <row r="523" spans="1:8" x14ac:dyDescent="0.25">
      <c r="A523" s="20" t="str">
        <f t="shared" si="8"/>
        <v/>
      </c>
      <c r="B523" s="98"/>
      <c r="C523" s="95"/>
      <c r="D523" s="94"/>
      <c r="E523" s="94"/>
      <c r="F523" s="96"/>
      <c r="G523" s="96"/>
      <c r="H523" s="97"/>
    </row>
    <row r="524" spans="1:8" x14ac:dyDescent="0.25">
      <c r="A524" s="20" t="str">
        <f t="shared" si="8"/>
        <v/>
      </c>
      <c r="B524" s="98"/>
      <c r="C524" s="95"/>
      <c r="D524" s="94"/>
      <c r="E524" s="94"/>
      <c r="F524" s="96"/>
      <c r="G524" s="96"/>
      <c r="H524" s="97"/>
    </row>
    <row r="525" spans="1:8" x14ac:dyDescent="0.25">
      <c r="A525" s="20" t="str">
        <f t="shared" si="8"/>
        <v/>
      </c>
      <c r="B525" s="98"/>
      <c r="C525" s="95"/>
      <c r="D525" s="94"/>
      <c r="E525" s="94"/>
      <c r="F525" s="96"/>
      <c r="G525" s="96"/>
      <c r="H525" s="97"/>
    </row>
    <row r="526" spans="1:8" x14ac:dyDescent="0.25">
      <c r="A526" s="20" t="str">
        <f t="shared" si="8"/>
        <v/>
      </c>
      <c r="B526" s="98"/>
      <c r="C526" s="95"/>
      <c r="D526" s="94"/>
      <c r="E526" s="94"/>
      <c r="F526" s="96"/>
      <c r="G526" s="96"/>
      <c r="H526" s="97"/>
    </row>
    <row r="527" spans="1:8" x14ac:dyDescent="0.25">
      <c r="A527" s="20" t="str">
        <f t="shared" si="8"/>
        <v/>
      </c>
      <c r="B527" s="98"/>
      <c r="C527" s="95"/>
      <c r="D527" s="94"/>
      <c r="E527" s="94"/>
      <c r="F527" s="96"/>
      <c r="G527" s="96"/>
      <c r="H527" s="97"/>
    </row>
    <row r="528" spans="1:8" x14ac:dyDescent="0.25">
      <c r="A528" s="20" t="str">
        <f t="shared" si="8"/>
        <v/>
      </c>
      <c r="B528" s="98"/>
      <c r="C528" s="95"/>
      <c r="D528" s="94"/>
      <c r="E528" s="94"/>
      <c r="F528" s="96"/>
      <c r="G528" s="96"/>
      <c r="H528" s="97"/>
    </row>
    <row r="529" spans="1:8" x14ac:dyDescent="0.25">
      <c r="A529" s="20" t="str">
        <f t="shared" si="8"/>
        <v/>
      </c>
      <c r="B529" s="98"/>
      <c r="C529" s="95"/>
      <c r="D529" s="94"/>
      <c r="E529" s="94"/>
      <c r="F529" s="96"/>
      <c r="G529" s="96"/>
      <c r="H529" s="97"/>
    </row>
    <row r="530" spans="1:8" x14ac:dyDescent="0.25">
      <c r="A530" s="20" t="str">
        <f t="shared" si="8"/>
        <v/>
      </c>
      <c r="B530" s="98"/>
      <c r="C530" s="95"/>
      <c r="D530" s="94"/>
      <c r="E530" s="94"/>
      <c r="F530" s="96"/>
      <c r="G530" s="96"/>
      <c r="H530" s="97"/>
    </row>
    <row r="531" spans="1:8" x14ac:dyDescent="0.25">
      <c r="A531" s="20" t="str">
        <f t="shared" si="8"/>
        <v/>
      </c>
      <c r="B531" s="98"/>
      <c r="C531" s="95"/>
      <c r="D531" s="94"/>
      <c r="E531" s="94"/>
      <c r="F531" s="96"/>
      <c r="G531" s="96"/>
      <c r="H531" s="97"/>
    </row>
    <row r="532" spans="1:8" x14ac:dyDescent="0.25">
      <c r="A532" s="20" t="str">
        <f t="shared" si="8"/>
        <v/>
      </c>
      <c r="B532" s="98"/>
      <c r="C532" s="95"/>
      <c r="D532" s="94"/>
      <c r="E532" s="94"/>
      <c r="F532" s="96"/>
      <c r="G532" s="96"/>
      <c r="H532" s="97"/>
    </row>
    <row r="533" spans="1:8" x14ac:dyDescent="0.25">
      <c r="A533" s="20" t="str">
        <f t="shared" si="8"/>
        <v/>
      </c>
      <c r="B533" s="98"/>
      <c r="C533" s="95"/>
      <c r="D533" s="94"/>
      <c r="E533" s="94"/>
      <c r="F533" s="96"/>
      <c r="G533" s="96"/>
      <c r="H533" s="97"/>
    </row>
    <row r="534" spans="1:8" x14ac:dyDescent="0.25">
      <c r="A534" s="20" t="str">
        <f t="shared" si="8"/>
        <v/>
      </c>
      <c r="B534" s="98"/>
      <c r="C534" s="95"/>
      <c r="D534" s="94"/>
      <c r="E534" s="94"/>
      <c r="F534" s="96"/>
      <c r="G534" s="96"/>
      <c r="H534" s="97"/>
    </row>
    <row r="535" spans="1:8" x14ac:dyDescent="0.25">
      <c r="A535" s="20" t="str">
        <f t="shared" si="8"/>
        <v/>
      </c>
      <c r="B535" s="98"/>
      <c r="C535" s="95"/>
      <c r="D535" s="94"/>
      <c r="E535" s="94"/>
      <c r="F535" s="96"/>
      <c r="G535" s="96"/>
      <c r="H535" s="97"/>
    </row>
    <row r="536" spans="1:8" x14ac:dyDescent="0.25">
      <c r="A536" s="20" t="str">
        <f t="shared" si="8"/>
        <v/>
      </c>
      <c r="B536" s="98"/>
      <c r="C536" s="95"/>
      <c r="D536" s="94"/>
      <c r="E536" s="94"/>
      <c r="F536" s="96"/>
      <c r="G536" s="96"/>
      <c r="H536" s="97"/>
    </row>
    <row r="537" spans="1:8" x14ac:dyDescent="0.25">
      <c r="A537" s="20" t="str">
        <f t="shared" si="8"/>
        <v/>
      </c>
      <c r="B537" s="98"/>
      <c r="C537" s="95"/>
      <c r="D537" s="94"/>
      <c r="E537" s="94"/>
      <c r="F537" s="96"/>
      <c r="G537" s="96"/>
      <c r="H537" s="97"/>
    </row>
    <row r="538" spans="1:8" x14ac:dyDescent="0.25">
      <c r="A538" s="20" t="str">
        <f t="shared" si="8"/>
        <v/>
      </c>
      <c r="B538" s="98"/>
      <c r="C538" s="95"/>
      <c r="D538" s="94"/>
      <c r="E538" s="94"/>
      <c r="F538" s="96"/>
      <c r="G538" s="96"/>
      <c r="H538" s="97"/>
    </row>
    <row r="539" spans="1:8" x14ac:dyDescent="0.25">
      <c r="A539" s="20" t="str">
        <f t="shared" ref="A539:A602" si="9">IF(AND(A538&lt;&gt;0,A538=0),"↑",IF(B538&lt;&gt;0,A538+1,""))</f>
        <v/>
      </c>
      <c r="B539" s="26"/>
      <c r="C539" s="56"/>
      <c r="D539" s="21"/>
      <c r="E539" s="21"/>
      <c r="F539" s="23"/>
      <c r="G539" s="23"/>
      <c r="H539" s="24"/>
    </row>
    <row r="540" spans="1:8" x14ac:dyDescent="0.25">
      <c r="A540" s="20" t="str">
        <f t="shared" si="9"/>
        <v/>
      </c>
      <c r="B540" s="26"/>
      <c r="C540" s="56"/>
      <c r="D540" s="21"/>
      <c r="E540" s="21"/>
      <c r="F540" s="23"/>
      <c r="G540" s="23"/>
      <c r="H540" s="24"/>
    </row>
    <row r="541" spans="1:8" x14ac:dyDescent="0.25">
      <c r="A541" s="20" t="str">
        <f t="shared" si="9"/>
        <v/>
      </c>
      <c r="B541" s="26"/>
      <c r="C541" s="56"/>
      <c r="D541" s="21"/>
      <c r="E541" s="21"/>
      <c r="F541" s="23"/>
      <c r="G541" s="23"/>
      <c r="H541" s="24"/>
    </row>
    <row r="542" spans="1:8" x14ac:dyDescent="0.25">
      <c r="A542" s="20" t="str">
        <f t="shared" si="9"/>
        <v/>
      </c>
      <c r="B542" s="26"/>
      <c r="C542" s="56"/>
      <c r="D542" s="21"/>
      <c r="E542" s="21"/>
      <c r="F542" s="23"/>
      <c r="G542" s="23"/>
      <c r="H542" s="24"/>
    </row>
    <row r="543" spans="1:8" x14ac:dyDescent="0.25">
      <c r="A543" s="20" t="str">
        <f t="shared" si="9"/>
        <v/>
      </c>
      <c r="B543" s="26"/>
      <c r="C543" s="56"/>
      <c r="D543" s="21"/>
      <c r="E543" s="21"/>
      <c r="F543" s="23"/>
      <c r="G543" s="23"/>
      <c r="H543" s="24"/>
    </row>
    <row r="544" spans="1:8" x14ac:dyDescent="0.25">
      <c r="A544" s="20" t="str">
        <f t="shared" si="9"/>
        <v/>
      </c>
      <c r="B544" s="26"/>
      <c r="C544" s="56"/>
      <c r="D544" s="21"/>
      <c r="E544" s="21"/>
      <c r="F544" s="23"/>
      <c r="G544" s="23"/>
      <c r="H544" s="24"/>
    </row>
    <row r="545" spans="1:8" x14ac:dyDescent="0.25">
      <c r="A545" s="20" t="str">
        <f t="shared" si="9"/>
        <v/>
      </c>
      <c r="B545" s="26"/>
      <c r="C545" s="56"/>
      <c r="D545" s="21"/>
      <c r="E545" s="21"/>
      <c r="F545" s="23"/>
      <c r="G545" s="23"/>
      <c r="H545" s="24"/>
    </row>
    <row r="546" spans="1:8" x14ac:dyDescent="0.25">
      <c r="A546" s="20" t="str">
        <f t="shared" si="9"/>
        <v/>
      </c>
      <c r="B546" s="26"/>
      <c r="C546" s="56"/>
      <c r="D546" s="21"/>
      <c r="E546" s="21"/>
      <c r="F546" s="23"/>
      <c r="G546" s="23"/>
      <c r="H546" s="24"/>
    </row>
    <row r="547" spans="1:8" x14ac:dyDescent="0.25">
      <c r="A547" s="20" t="str">
        <f t="shared" si="9"/>
        <v/>
      </c>
      <c r="B547" s="26"/>
      <c r="C547" s="56"/>
      <c r="D547" s="21"/>
      <c r="E547" s="21"/>
      <c r="F547" s="23"/>
      <c r="G547" s="23"/>
      <c r="H547" s="24"/>
    </row>
    <row r="548" spans="1:8" x14ac:dyDescent="0.25">
      <c r="A548" s="20" t="str">
        <f t="shared" si="9"/>
        <v/>
      </c>
      <c r="B548" s="26"/>
      <c r="C548" s="56"/>
      <c r="D548" s="21"/>
      <c r="E548" s="21"/>
      <c r="F548" s="23"/>
      <c r="G548" s="23"/>
      <c r="H548" s="24"/>
    </row>
    <row r="549" spans="1:8" x14ac:dyDescent="0.25">
      <c r="A549" s="20" t="str">
        <f t="shared" si="9"/>
        <v/>
      </c>
      <c r="B549" s="26"/>
      <c r="C549" s="56"/>
      <c r="D549" s="21"/>
      <c r="E549" s="21"/>
      <c r="F549" s="23"/>
      <c r="G549" s="23"/>
      <c r="H549" s="24"/>
    </row>
    <row r="550" spans="1:8" x14ac:dyDescent="0.25">
      <c r="A550" s="20" t="str">
        <f t="shared" si="9"/>
        <v/>
      </c>
      <c r="B550" s="26"/>
      <c r="C550" s="56"/>
      <c r="D550" s="21"/>
      <c r="E550" s="21"/>
      <c r="F550" s="23"/>
      <c r="G550" s="23"/>
      <c r="H550" s="24"/>
    </row>
    <row r="551" spans="1:8" x14ac:dyDescent="0.25">
      <c r="A551" s="20" t="str">
        <f t="shared" si="9"/>
        <v/>
      </c>
      <c r="B551" s="26"/>
      <c r="C551" s="56"/>
      <c r="D551" s="21"/>
      <c r="E551" s="21"/>
      <c r="F551" s="23"/>
      <c r="G551" s="23"/>
      <c r="H551" s="24"/>
    </row>
    <row r="552" spans="1:8" x14ac:dyDescent="0.25">
      <c r="A552" s="20" t="str">
        <f t="shared" si="9"/>
        <v/>
      </c>
      <c r="B552" s="26"/>
      <c r="C552" s="56"/>
      <c r="D552" s="21"/>
      <c r="E552" s="21"/>
      <c r="F552" s="23"/>
      <c r="G552" s="23"/>
      <c r="H552" s="24"/>
    </row>
    <row r="553" spans="1:8" x14ac:dyDescent="0.25">
      <c r="A553" s="20" t="str">
        <f t="shared" si="9"/>
        <v/>
      </c>
      <c r="B553" s="26"/>
      <c r="C553" s="56"/>
      <c r="D553" s="21"/>
      <c r="E553" s="21"/>
      <c r="F553" s="23"/>
      <c r="G553" s="23"/>
      <c r="H553" s="24"/>
    </row>
    <row r="554" spans="1:8" x14ac:dyDescent="0.25">
      <c r="A554" s="20" t="str">
        <f t="shared" si="9"/>
        <v/>
      </c>
      <c r="B554" s="26"/>
      <c r="C554" s="56"/>
      <c r="D554" s="21"/>
      <c r="E554" s="21"/>
      <c r="F554" s="23"/>
      <c r="G554" s="23"/>
      <c r="H554" s="24"/>
    </row>
    <row r="555" spans="1:8" x14ac:dyDescent="0.25">
      <c r="A555" s="20" t="str">
        <f t="shared" si="9"/>
        <v/>
      </c>
      <c r="B555" s="26"/>
      <c r="C555" s="56"/>
      <c r="D555" s="21"/>
      <c r="E555" s="21"/>
      <c r="F555" s="23"/>
      <c r="G555" s="23"/>
      <c r="H555" s="24"/>
    </row>
    <row r="556" spans="1:8" x14ac:dyDescent="0.25">
      <c r="A556" s="20" t="str">
        <f t="shared" si="9"/>
        <v/>
      </c>
      <c r="B556" s="26"/>
      <c r="C556" s="56"/>
      <c r="D556" s="21"/>
      <c r="E556" s="21"/>
      <c r="F556" s="23"/>
      <c r="G556" s="23"/>
      <c r="H556" s="24"/>
    </row>
    <row r="557" spans="1:8" x14ac:dyDescent="0.25">
      <c r="A557" s="20" t="str">
        <f t="shared" si="9"/>
        <v/>
      </c>
      <c r="B557" s="26"/>
      <c r="C557" s="56"/>
      <c r="D557" s="21"/>
      <c r="E557" s="21"/>
      <c r="F557" s="23"/>
      <c r="G557" s="23"/>
      <c r="H557" s="24"/>
    </row>
    <row r="558" spans="1:8" x14ac:dyDescent="0.25">
      <c r="A558" s="20" t="str">
        <f t="shared" si="9"/>
        <v/>
      </c>
      <c r="B558" s="26"/>
      <c r="C558" s="56"/>
      <c r="D558" s="21"/>
      <c r="E558" s="21"/>
      <c r="F558" s="23"/>
      <c r="G558" s="23"/>
      <c r="H558" s="24"/>
    </row>
    <row r="559" spans="1:8" x14ac:dyDescent="0.25">
      <c r="A559" s="20" t="str">
        <f t="shared" si="9"/>
        <v/>
      </c>
      <c r="B559" s="26"/>
      <c r="C559" s="56"/>
      <c r="D559" s="21"/>
      <c r="E559" s="21"/>
      <c r="F559" s="23"/>
      <c r="G559" s="23"/>
      <c r="H559" s="24"/>
    </row>
    <row r="560" spans="1:8" x14ac:dyDescent="0.25">
      <c r="A560" s="20" t="str">
        <f t="shared" si="9"/>
        <v/>
      </c>
      <c r="B560" s="26"/>
      <c r="C560" s="56"/>
      <c r="D560" s="21"/>
      <c r="E560" s="21"/>
      <c r="F560" s="23"/>
      <c r="G560" s="23"/>
      <c r="H560" s="24"/>
    </row>
    <row r="561" spans="1:8" x14ac:dyDescent="0.25">
      <c r="A561" s="20" t="str">
        <f t="shared" si="9"/>
        <v/>
      </c>
      <c r="B561" s="26"/>
      <c r="C561" s="56"/>
      <c r="D561" s="21"/>
      <c r="E561" s="21"/>
      <c r="F561" s="23"/>
      <c r="G561" s="23"/>
      <c r="H561" s="24"/>
    </row>
    <row r="562" spans="1:8" x14ac:dyDescent="0.25">
      <c r="A562" s="20" t="str">
        <f t="shared" si="9"/>
        <v/>
      </c>
      <c r="B562" s="26"/>
      <c r="C562" s="56"/>
      <c r="D562" s="21"/>
      <c r="E562" s="21"/>
      <c r="F562" s="23"/>
      <c r="G562" s="23"/>
      <c r="H562" s="24"/>
    </row>
    <row r="563" spans="1:8" x14ac:dyDescent="0.25">
      <c r="A563" s="20" t="str">
        <f t="shared" si="9"/>
        <v/>
      </c>
      <c r="B563" s="26"/>
      <c r="C563" s="56"/>
      <c r="D563" s="21"/>
      <c r="E563" s="21"/>
      <c r="F563" s="23"/>
      <c r="G563" s="23"/>
      <c r="H563" s="24"/>
    </row>
    <row r="564" spans="1:8" x14ac:dyDescent="0.25">
      <c r="A564" s="20" t="str">
        <f t="shared" si="9"/>
        <v/>
      </c>
      <c r="B564" s="26"/>
      <c r="C564" s="56"/>
      <c r="D564" s="21"/>
      <c r="E564" s="21"/>
      <c r="F564" s="23"/>
      <c r="G564" s="23"/>
      <c r="H564" s="24"/>
    </row>
    <row r="565" spans="1:8" x14ac:dyDescent="0.25">
      <c r="A565" s="20" t="str">
        <f t="shared" si="9"/>
        <v/>
      </c>
      <c r="B565" s="26"/>
      <c r="C565" s="56"/>
      <c r="D565" s="21"/>
      <c r="E565" s="21"/>
      <c r="F565" s="23"/>
      <c r="G565" s="23"/>
      <c r="H565" s="24"/>
    </row>
    <row r="566" spans="1:8" x14ac:dyDescent="0.25">
      <c r="A566" s="20" t="str">
        <f t="shared" si="9"/>
        <v/>
      </c>
      <c r="B566" s="26"/>
      <c r="C566" s="56"/>
      <c r="D566" s="21"/>
      <c r="E566" s="21"/>
      <c r="F566" s="23"/>
      <c r="G566" s="23"/>
      <c r="H566" s="24"/>
    </row>
    <row r="567" spans="1:8" x14ac:dyDescent="0.25">
      <c r="A567" s="20" t="str">
        <f t="shared" si="9"/>
        <v/>
      </c>
      <c r="B567" s="26"/>
      <c r="C567" s="56"/>
      <c r="D567" s="21"/>
      <c r="E567" s="21"/>
      <c r="F567" s="23"/>
      <c r="G567" s="23"/>
      <c r="H567" s="24"/>
    </row>
    <row r="568" spans="1:8" x14ac:dyDescent="0.25">
      <c r="A568" s="20" t="str">
        <f t="shared" si="9"/>
        <v/>
      </c>
      <c r="B568" s="26"/>
      <c r="C568" s="56"/>
      <c r="D568" s="21"/>
      <c r="E568" s="21"/>
      <c r="F568" s="23"/>
      <c r="G568" s="23"/>
      <c r="H568" s="24"/>
    </row>
    <row r="569" spans="1:8" x14ac:dyDescent="0.25">
      <c r="A569" s="20" t="str">
        <f t="shared" si="9"/>
        <v/>
      </c>
      <c r="B569" s="26"/>
      <c r="C569" s="56"/>
      <c r="D569" s="21"/>
      <c r="E569" s="21"/>
      <c r="F569" s="23"/>
      <c r="G569" s="23"/>
      <c r="H569" s="24"/>
    </row>
    <row r="570" spans="1:8" x14ac:dyDescent="0.25">
      <c r="A570" s="20" t="str">
        <f t="shared" si="9"/>
        <v/>
      </c>
      <c r="B570" s="26"/>
      <c r="C570" s="56"/>
      <c r="D570" s="21"/>
      <c r="E570" s="21"/>
      <c r="F570" s="23"/>
      <c r="G570" s="23"/>
      <c r="H570" s="24"/>
    </row>
    <row r="571" spans="1:8" x14ac:dyDescent="0.25">
      <c r="A571" s="20" t="str">
        <f t="shared" si="9"/>
        <v/>
      </c>
      <c r="B571" s="26"/>
      <c r="C571" s="56"/>
      <c r="D571" s="21"/>
      <c r="E571" s="21"/>
      <c r="F571" s="23"/>
      <c r="G571" s="23"/>
      <c r="H571" s="24"/>
    </row>
    <row r="572" spans="1:8" x14ac:dyDescent="0.25">
      <c r="A572" s="20" t="str">
        <f t="shared" si="9"/>
        <v/>
      </c>
      <c r="B572" s="26"/>
      <c r="C572" s="56"/>
      <c r="D572" s="21"/>
      <c r="E572" s="21"/>
      <c r="F572" s="23"/>
      <c r="G572" s="23"/>
      <c r="H572" s="24"/>
    </row>
    <row r="573" spans="1:8" x14ac:dyDescent="0.25">
      <c r="A573" s="20" t="str">
        <f t="shared" si="9"/>
        <v/>
      </c>
      <c r="B573" s="26"/>
      <c r="C573" s="56"/>
      <c r="D573" s="21"/>
      <c r="E573" s="21"/>
      <c r="F573" s="23"/>
      <c r="G573" s="23"/>
      <c r="H573" s="24"/>
    </row>
    <row r="574" spans="1:8" x14ac:dyDescent="0.25">
      <c r="A574" s="20" t="str">
        <f t="shared" si="9"/>
        <v/>
      </c>
      <c r="B574" s="26"/>
      <c r="C574" s="56"/>
      <c r="D574" s="21"/>
      <c r="E574" s="21"/>
      <c r="F574" s="23"/>
      <c r="G574" s="23"/>
      <c r="H574" s="24"/>
    </row>
    <row r="575" spans="1:8" x14ac:dyDescent="0.25">
      <c r="A575" s="20" t="str">
        <f t="shared" si="9"/>
        <v/>
      </c>
      <c r="B575" s="26"/>
      <c r="C575" s="56"/>
      <c r="D575" s="21"/>
      <c r="E575" s="21"/>
      <c r="F575" s="23"/>
      <c r="G575" s="23"/>
      <c r="H575" s="24"/>
    </row>
    <row r="576" spans="1:8" x14ac:dyDescent="0.25">
      <c r="A576" s="20" t="str">
        <f t="shared" si="9"/>
        <v/>
      </c>
      <c r="B576" s="26"/>
      <c r="C576" s="56"/>
      <c r="D576" s="21"/>
      <c r="E576" s="21"/>
      <c r="F576" s="23"/>
      <c r="G576" s="23"/>
      <c r="H576" s="24"/>
    </row>
    <row r="577" spans="1:8" x14ac:dyDescent="0.25">
      <c r="A577" s="20" t="str">
        <f t="shared" si="9"/>
        <v/>
      </c>
      <c r="B577" s="26"/>
      <c r="C577" s="56"/>
      <c r="D577" s="21"/>
      <c r="E577" s="21"/>
      <c r="F577" s="23"/>
      <c r="G577" s="23"/>
      <c r="H577" s="24"/>
    </row>
    <row r="578" spans="1:8" x14ac:dyDescent="0.25">
      <c r="A578" s="20" t="str">
        <f t="shared" si="9"/>
        <v/>
      </c>
      <c r="B578" s="26"/>
      <c r="C578" s="56"/>
      <c r="D578" s="21"/>
      <c r="E578" s="21"/>
      <c r="F578" s="23"/>
      <c r="G578" s="23"/>
      <c r="H578" s="24"/>
    </row>
    <row r="579" spans="1:8" x14ac:dyDescent="0.25">
      <c r="A579" s="20" t="str">
        <f t="shared" si="9"/>
        <v/>
      </c>
      <c r="B579" s="26"/>
      <c r="C579" s="56"/>
      <c r="D579" s="21"/>
      <c r="E579" s="21"/>
      <c r="F579" s="23"/>
      <c r="G579" s="23"/>
      <c r="H579" s="24"/>
    </row>
    <row r="580" spans="1:8" x14ac:dyDescent="0.25">
      <c r="A580" s="20" t="str">
        <f t="shared" si="9"/>
        <v/>
      </c>
      <c r="B580" s="26"/>
      <c r="C580" s="56"/>
      <c r="D580" s="21"/>
      <c r="E580" s="21"/>
      <c r="F580" s="23"/>
      <c r="G580" s="23"/>
      <c r="H580" s="24"/>
    </row>
    <row r="581" spans="1:8" x14ac:dyDescent="0.25">
      <c r="A581" s="20" t="str">
        <f t="shared" si="9"/>
        <v/>
      </c>
      <c r="B581" s="26"/>
      <c r="C581" s="56"/>
      <c r="D581" s="21"/>
      <c r="E581" s="21"/>
      <c r="F581" s="23"/>
      <c r="G581" s="23"/>
      <c r="H581" s="24"/>
    </row>
    <row r="582" spans="1:8" x14ac:dyDescent="0.25">
      <c r="A582" s="20" t="str">
        <f t="shared" si="9"/>
        <v/>
      </c>
      <c r="B582" s="26"/>
      <c r="C582" s="56"/>
      <c r="D582" s="21"/>
      <c r="E582" s="21"/>
      <c r="F582" s="23"/>
      <c r="G582" s="23"/>
      <c r="H582" s="24"/>
    </row>
    <row r="583" spans="1:8" x14ac:dyDescent="0.25">
      <c r="A583" s="20" t="str">
        <f t="shared" si="9"/>
        <v/>
      </c>
      <c r="B583" s="26"/>
      <c r="C583" s="56"/>
      <c r="D583" s="21"/>
      <c r="E583" s="21"/>
      <c r="F583" s="23"/>
      <c r="G583" s="23"/>
      <c r="H583" s="24"/>
    </row>
    <row r="584" spans="1:8" x14ac:dyDescent="0.25">
      <c r="A584" s="20" t="str">
        <f t="shared" si="9"/>
        <v/>
      </c>
      <c r="B584" s="26"/>
      <c r="C584" s="56"/>
      <c r="D584" s="21"/>
      <c r="E584" s="21"/>
      <c r="F584" s="23"/>
      <c r="G584" s="23"/>
      <c r="H584" s="24"/>
    </row>
    <row r="585" spans="1:8" x14ac:dyDescent="0.25">
      <c r="A585" s="20" t="str">
        <f t="shared" si="9"/>
        <v/>
      </c>
      <c r="B585" s="26"/>
      <c r="C585" s="56"/>
      <c r="D585" s="21"/>
      <c r="E585" s="21"/>
      <c r="F585" s="23"/>
      <c r="G585" s="23"/>
      <c r="H585" s="24"/>
    </row>
    <row r="586" spans="1:8" x14ac:dyDescent="0.25">
      <c r="A586" s="20" t="str">
        <f t="shared" si="9"/>
        <v/>
      </c>
      <c r="B586" s="26"/>
      <c r="C586" s="56"/>
      <c r="D586" s="21"/>
      <c r="E586" s="21"/>
      <c r="F586" s="23"/>
      <c r="G586" s="23"/>
      <c r="H586" s="24"/>
    </row>
    <row r="587" spans="1:8" x14ac:dyDescent="0.25">
      <c r="A587" s="20" t="str">
        <f t="shared" si="9"/>
        <v/>
      </c>
      <c r="B587" s="26"/>
      <c r="C587" s="56"/>
      <c r="D587" s="21"/>
      <c r="E587" s="21"/>
      <c r="F587" s="23"/>
      <c r="G587" s="23"/>
      <c r="H587" s="24"/>
    </row>
    <row r="588" spans="1:8" x14ac:dyDescent="0.25">
      <c r="A588" s="20" t="str">
        <f t="shared" si="9"/>
        <v/>
      </c>
      <c r="B588" s="26"/>
      <c r="C588" s="56"/>
      <c r="D588" s="21"/>
      <c r="E588" s="21"/>
      <c r="F588" s="23"/>
      <c r="G588" s="23"/>
      <c r="H588" s="24"/>
    </row>
    <row r="589" spans="1:8" x14ac:dyDescent="0.25">
      <c r="A589" s="20" t="str">
        <f t="shared" si="9"/>
        <v/>
      </c>
      <c r="B589" s="26"/>
      <c r="C589" s="56"/>
      <c r="D589" s="21"/>
      <c r="E589" s="21"/>
      <c r="F589" s="23"/>
      <c r="G589" s="23"/>
      <c r="H589" s="24"/>
    </row>
    <row r="590" spans="1:8" x14ac:dyDescent="0.25">
      <c r="A590" s="20" t="str">
        <f t="shared" si="9"/>
        <v/>
      </c>
      <c r="B590" s="26"/>
      <c r="C590" s="56"/>
      <c r="D590" s="21"/>
      <c r="E590" s="21"/>
      <c r="F590" s="23"/>
      <c r="G590" s="23"/>
      <c r="H590" s="24"/>
    </row>
    <row r="591" spans="1:8" x14ac:dyDescent="0.25">
      <c r="A591" s="20" t="str">
        <f t="shared" si="9"/>
        <v/>
      </c>
      <c r="B591" s="26"/>
      <c r="C591" s="56"/>
      <c r="D591" s="21"/>
      <c r="E591" s="21"/>
      <c r="F591" s="23"/>
      <c r="G591" s="23"/>
      <c r="H591" s="24"/>
    </row>
    <row r="592" spans="1:8" x14ac:dyDescent="0.25">
      <c r="A592" s="20" t="str">
        <f t="shared" si="9"/>
        <v/>
      </c>
      <c r="B592" s="26"/>
      <c r="C592" s="56"/>
      <c r="D592" s="21"/>
      <c r="E592" s="21"/>
      <c r="F592" s="23"/>
      <c r="G592" s="23"/>
      <c r="H592" s="24"/>
    </row>
    <row r="593" spans="1:8" x14ac:dyDescent="0.25">
      <c r="A593" s="20" t="str">
        <f t="shared" si="9"/>
        <v/>
      </c>
      <c r="B593" s="26"/>
      <c r="C593" s="56"/>
      <c r="D593" s="21"/>
      <c r="E593" s="21"/>
      <c r="F593" s="23"/>
      <c r="G593" s="23"/>
      <c r="H593" s="24"/>
    </row>
    <row r="594" spans="1:8" x14ac:dyDescent="0.25">
      <c r="A594" s="20" t="str">
        <f t="shared" si="9"/>
        <v/>
      </c>
      <c r="B594" s="26"/>
      <c r="C594" s="56"/>
      <c r="D594" s="21"/>
      <c r="E594" s="21"/>
      <c r="F594" s="23"/>
      <c r="G594" s="23"/>
      <c r="H594" s="24"/>
    </row>
    <row r="595" spans="1:8" x14ac:dyDescent="0.25">
      <c r="A595" s="20" t="str">
        <f t="shared" si="9"/>
        <v/>
      </c>
      <c r="B595" s="26"/>
      <c r="C595" s="56"/>
      <c r="D595" s="21"/>
      <c r="E595" s="21"/>
      <c r="F595" s="23"/>
      <c r="G595" s="23"/>
      <c r="H595" s="24"/>
    </row>
    <row r="596" spans="1:8" x14ac:dyDescent="0.25">
      <c r="A596" s="20" t="str">
        <f t="shared" si="9"/>
        <v/>
      </c>
      <c r="B596" s="26"/>
      <c r="C596" s="56"/>
      <c r="D596" s="21"/>
      <c r="E596" s="21"/>
      <c r="F596" s="23"/>
      <c r="G596" s="23"/>
      <c r="H596" s="24"/>
    </row>
    <row r="597" spans="1:8" x14ac:dyDescent="0.25">
      <c r="A597" s="20" t="str">
        <f t="shared" si="9"/>
        <v/>
      </c>
      <c r="B597" s="26"/>
      <c r="C597" s="56"/>
      <c r="D597" s="21"/>
      <c r="E597" s="21"/>
      <c r="F597" s="23"/>
      <c r="G597" s="23"/>
      <c r="H597" s="24"/>
    </row>
    <row r="598" spans="1:8" x14ac:dyDescent="0.25">
      <c r="A598" s="20" t="str">
        <f t="shared" si="9"/>
        <v/>
      </c>
      <c r="B598" s="26"/>
      <c r="C598" s="56"/>
      <c r="D598" s="21"/>
      <c r="E598" s="21"/>
      <c r="F598" s="23"/>
      <c r="G598" s="23"/>
      <c r="H598" s="24"/>
    </row>
    <row r="599" spans="1:8" x14ac:dyDescent="0.25">
      <c r="A599" s="20" t="str">
        <f t="shared" si="9"/>
        <v/>
      </c>
      <c r="B599" s="26"/>
      <c r="C599" s="56"/>
      <c r="D599" s="21"/>
      <c r="E599" s="21"/>
      <c r="F599" s="23"/>
      <c r="G599" s="23"/>
      <c r="H599" s="24"/>
    </row>
    <row r="600" spans="1:8" x14ac:dyDescent="0.25">
      <c r="A600" s="20" t="str">
        <f t="shared" si="9"/>
        <v/>
      </c>
      <c r="B600" s="26"/>
      <c r="C600" s="56"/>
      <c r="D600" s="21"/>
      <c r="E600" s="21"/>
      <c r="F600" s="23"/>
      <c r="G600" s="23"/>
      <c r="H600" s="24"/>
    </row>
    <row r="601" spans="1:8" x14ac:dyDescent="0.25">
      <c r="A601" s="20" t="str">
        <f t="shared" si="9"/>
        <v/>
      </c>
      <c r="B601" s="26"/>
      <c r="C601" s="56"/>
      <c r="D601" s="21"/>
      <c r="E601" s="21"/>
      <c r="F601" s="23"/>
      <c r="G601" s="23"/>
      <c r="H601" s="24"/>
    </row>
    <row r="602" spans="1:8" x14ac:dyDescent="0.25">
      <c r="A602" s="20" t="str">
        <f t="shared" si="9"/>
        <v/>
      </c>
      <c r="B602" s="26"/>
      <c r="C602" s="56"/>
      <c r="D602" s="21"/>
      <c r="E602" s="21"/>
      <c r="F602" s="23"/>
      <c r="G602" s="23"/>
      <c r="H602" s="24"/>
    </row>
    <row r="603" spans="1:8" x14ac:dyDescent="0.25">
      <c r="A603" s="20" t="str">
        <f t="shared" ref="A603:A666" si="10">IF(AND(A602&lt;&gt;0,A602=0),"↑",IF(B602&lt;&gt;0,A602+1,""))</f>
        <v/>
      </c>
      <c r="B603" s="26"/>
      <c r="C603" s="56"/>
      <c r="D603" s="21"/>
      <c r="E603" s="21"/>
      <c r="F603" s="23"/>
      <c r="G603" s="23"/>
      <c r="H603" s="24"/>
    </row>
    <row r="604" spans="1:8" x14ac:dyDescent="0.25">
      <c r="A604" s="20" t="str">
        <f t="shared" si="10"/>
        <v/>
      </c>
      <c r="B604" s="26"/>
      <c r="C604" s="56"/>
      <c r="D604" s="21"/>
      <c r="E604" s="21"/>
      <c r="F604" s="23"/>
      <c r="G604" s="23"/>
      <c r="H604" s="24"/>
    </row>
    <row r="605" spans="1:8" x14ac:dyDescent="0.25">
      <c r="A605" s="20" t="str">
        <f t="shared" si="10"/>
        <v/>
      </c>
      <c r="B605" s="26"/>
      <c r="C605" s="56"/>
      <c r="D605" s="21"/>
      <c r="E605" s="21"/>
      <c r="F605" s="23"/>
      <c r="G605" s="23"/>
      <c r="H605" s="24"/>
    </row>
    <row r="606" spans="1:8" x14ac:dyDescent="0.25">
      <c r="A606" s="20" t="str">
        <f t="shared" si="10"/>
        <v/>
      </c>
      <c r="B606" s="26"/>
      <c r="C606" s="56"/>
      <c r="D606" s="21"/>
      <c r="E606" s="21"/>
      <c r="F606" s="23"/>
      <c r="G606" s="23"/>
      <c r="H606" s="24"/>
    </row>
    <row r="607" spans="1:8" x14ac:dyDescent="0.25">
      <c r="A607" s="20" t="str">
        <f t="shared" si="10"/>
        <v/>
      </c>
      <c r="B607" s="26"/>
      <c r="C607" s="56"/>
      <c r="D607" s="21"/>
      <c r="E607" s="21"/>
      <c r="F607" s="23"/>
      <c r="G607" s="23"/>
      <c r="H607" s="24"/>
    </row>
    <row r="608" spans="1:8" x14ac:dyDescent="0.25">
      <c r="A608" s="20" t="str">
        <f t="shared" si="10"/>
        <v/>
      </c>
      <c r="B608" s="26"/>
      <c r="C608" s="56"/>
      <c r="D608" s="21"/>
      <c r="E608" s="21"/>
      <c r="F608" s="23"/>
      <c r="G608" s="23"/>
      <c r="H608" s="24"/>
    </row>
    <row r="609" spans="1:8" x14ac:dyDescent="0.25">
      <c r="A609" s="20" t="str">
        <f t="shared" si="10"/>
        <v/>
      </c>
      <c r="B609" s="26"/>
      <c r="C609" s="56"/>
      <c r="D609" s="21"/>
      <c r="E609" s="21"/>
      <c r="F609" s="23"/>
      <c r="G609" s="23"/>
      <c r="H609" s="24"/>
    </row>
    <row r="610" spans="1:8" x14ac:dyDescent="0.25">
      <c r="A610" s="20" t="str">
        <f t="shared" si="10"/>
        <v/>
      </c>
      <c r="B610" s="26"/>
      <c r="C610" s="56"/>
      <c r="D610" s="21"/>
      <c r="E610" s="21"/>
      <c r="F610" s="23"/>
      <c r="G610" s="23"/>
      <c r="H610" s="24"/>
    </row>
    <row r="611" spans="1:8" x14ac:dyDescent="0.25">
      <c r="A611" s="20" t="str">
        <f t="shared" si="10"/>
        <v/>
      </c>
      <c r="B611" s="26"/>
      <c r="C611" s="56"/>
      <c r="D611" s="21"/>
      <c r="E611" s="21"/>
      <c r="F611" s="23"/>
      <c r="G611" s="23"/>
      <c r="H611" s="24"/>
    </row>
    <row r="612" spans="1:8" x14ac:dyDescent="0.25">
      <c r="A612" s="20" t="str">
        <f t="shared" si="10"/>
        <v/>
      </c>
      <c r="B612" s="26"/>
      <c r="C612" s="56"/>
      <c r="D612" s="21"/>
      <c r="E612" s="21"/>
      <c r="F612" s="23"/>
      <c r="G612" s="23"/>
      <c r="H612" s="24"/>
    </row>
    <row r="613" spans="1:8" x14ac:dyDescent="0.25">
      <c r="A613" s="20" t="str">
        <f t="shared" si="10"/>
        <v/>
      </c>
      <c r="B613" s="26"/>
      <c r="C613" s="56"/>
      <c r="D613" s="21"/>
      <c r="E613" s="21"/>
      <c r="F613" s="23"/>
      <c r="G613" s="23"/>
      <c r="H613" s="24"/>
    </row>
    <row r="614" spans="1:8" x14ac:dyDescent="0.25">
      <c r="A614" s="20" t="str">
        <f t="shared" si="10"/>
        <v/>
      </c>
      <c r="B614" s="26"/>
      <c r="C614" s="56"/>
      <c r="D614" s="21"/>
      <c r="E614" s="21"/>
      <c r="F614" s="23"/>
      <c r="G614" s="23"/>
      <c r="H614" s="24"/>
    </row>
    <row r="615" spans="1:8" x14ac:dyDescent="0.25">
      <c r="A615" s="20" t="str">
        <f t="shared" si="10"/>
        <v/>
      </c>
      <c r="B615" s="26"/>
      <c r="C615" s="56"/>
      <c r="D615" s="21"/>
      <c r="E615" s="21"/>
      <c r="F615" s="23"/>
      <c r="G615" s="23"/>
      <c r="H615" s="24"/>
    </row>
    <row r="616" spans="1:8" x14ac:dyDescent="0.25">
      <c r="A616" s="20" t="str">
        <f t="shared" si="10"/>
        <v/>
      </c>
      <c r="B616" s="26"/>
      <c r="C616" s="56"/>
      <c r="D616" s="21"/>
      <c r="E616" s="21"/>
      <c r="F616" s="23"/>
      <c r="G616" s="23"/>
      <c r="H616" s="24"/>
    </row>
    <row r="617" spans="1:8" x14ac:dyDescent="0.25">
      <c r="A617" s="20" t="str">
        <f t="shared" si="10"/>
        <v/>
      </c>
      <c r="B617" s="26"/>
      <c r="C617" s="56"/>
      <c r="D617" s="21"/>
      <c r="E617" s="21"/>
      <c r="F617" s="23"/>
      <c r="G617" s="23"/>
      <c r="H617" s="24"/>
    </row>
    <row r="618" spans="1:8" x14ac:dyDescent="0.25">
      <c r="A618" s="20" t="str">
        <f t="shared" si="10"/>
        <v/>
      </c>
      <c r="B618" s="26"/>
      <c r="C618" s="56"/>
      <c r="D618" s="21"/>
      <c r="E618" s="21"/>
      <c r="F618" s="23"/>
      <c r="G618" s="23"/>
      <c r="H618" s="24"/>
    </row>
    <row r="619" spans="1:8" x14ac:dyDescent="0.25">
      <c r="A619" s="20" t="str">
        <f t="shared" si="10"/>
        <v/>
      </c>
      <c r="B619" s="26"/>
      <c r="C619" s="56"/>
      <c r="D619" s="21"/>
      <c r="E619" s="21"/>
      <c r="F619" s="23"/>
      <c r="G619" s="23"/>
      <c r="H619" s="24"/>
    </row>
    <row r="620" spans="1:8" x14ac:dyDescent="0.25">
      <c r="A620" s="20" t="str">
        <f t="shared" si="10"/>
        <v/>
      </c>
      <c r="B620" s="26"/>
      <c r="C620" s="56"/>
      <c r="D620" s="21"/>
      <c r="E620" s="21"/>
      <c r="F620" s="23"/>
      <c r="G620" s="23"/>
      <c r="H620" s="24"/>
    </row>
    <row r="621" spans="1:8" x14ac:dyDescent="0.25">
      <c r="A621" s="20" t="str">
        <f t="shared" si="10"/>
        <v/>
      </c>
      <c r="B621" s="26"/>
      <c r="C621" s="56"/>
      <c r="D621" s="21"/>
      <c r="E621" s="21"/>
      <c r="F621" s="23"/>
      <c r="G621" s="23"/>
      <c r="H621" s="24"/>
    </row>
    <row r="622" spans="1:8" x14ac:dyDescent="0.25">
      <c r="A622" s="20" t="str">
        <f t="shared" si="10"/>
        <v/>
      </c>
      <c r="B622" s="26"/>
      <c r="C622" s="56"/>
      <c r="D622" s="21"/>
      <c r="E622" s="21"/>
      <c r="F622" s="23"/>
      <c r="G622" s="23"/>
      <c r="H622" s="24"/>
    </row>
    <row r="623" spans="1:8" x14ac:dyDescent="0.25">
      <c r="A623" s="20" t="str">
        <f t="shared" si="10"/>
        <v/>
      </c>
      <c r="B623" s="26"/>
      <c r="C623" s="56"/>
      <c r="D623" s="21"/>
      <c r="E623" s="21"/>
      <c r="F623" s="23"/>
      <c r="G623" s="23"/>
      <c r="H623" s="24"/>
    </row>
    <row r="624" spans="1:8" x14ac:dyDescent="0.25">
      <c r="A624" s="20" t="str">
        <f t="shared" si="10"/>
        <v/>
      </c>
      <c r="B624" s="26"/>
      <c r="C624" s="56"/>
      <c r="D624" s="21"/>
      <c r="E624" s="21"/>
      <c r="F624" s="23"/>
      <c r="G624" s="23"/>
      <c r="H624" s="24"/>
    </row>
    <row r="625" spans="1:8" x14ac:dyDescent="0.25">
      <c r="A625" s="20" t="str">
        <f t="shared" si="10"/>
        <v/>
      </c>
      <c r="B625" s="26"/>
      <c r="C625" s="56"/>
      <c r="D625" s="21"/>
      <c r="E625" s="21"/>
      <c r="F625" s="23"/>
      <c r="G625" s="23"/>
      <c r="H625" s="24"/>
    </row>
    <row r="626" spans="1:8" x14ac:dyDescent="0.25">
      <c r="A626" s="20" t="str">
        <f t="shared" si="10"/>
        <v/>
      </c>
      <c r="B626" s="26"/>
      <c r="C626" s="56"/>
      <c r="D626" s="21"/>
      <c r="E626" s="21"/>
      <c r="F626" s="23"/>
      <c r="G626" s="23"/>
      <c r="H626" s="24"/>
    </row>
    <row r="627" spans="1:8" x14ac:dyDescent="0.25">
      <c r="A627" s="20" t="str">
        <f t="shared" si="10"/>
        <v/>
      </c>
      <c r="B627" s="26"/>
      <c r="C627" s="56"/>
      <c r="D627" s="21"/>
      <c r="E627" s="21"/>
      <c r="F627" s="23"/>
      <c r="G627" s="23"/>
      <c r="H627" s="24"/>
    </row>
    <row r="628" spans="1:8" x14ac:dyDescent="0.25">
      <c r="A628" s="20" t="str">
        <f t="shared" si="10"/>
        <v/>
      </c>
      <c r="B628" s="26"/>
      <c r="C628" s="56"/>
      <c r="D628" s="21"/>
      <c r="E628" s="21"/>
      <c r="F628" s="23"/>
      <c r="G628" s="23"/>
      <c r="H628" s="24"/>
    </row>
    <row r="629" spans="1:8" x14ac:dyDescent="0.25">
      <c r="A629" s="20" t="str">
        <f t="shared" si="10"/>
        <v/>
      </c>
      <c r="B629" s="26"/>
      <c r="C629" s="56"/>
      <c r="D629" s="21"/>
      <c r="E629" s="21"/>
      <c r="F629" s="23"/>
      <c r="G629" s="23"/>
      <c r="H629" s="24"/>
    </row>
    <row r="630" spans="1:8" x14ac:dyDescent="0.25">
      <c r="A630" s="20" t="str">
        <f t="shared" si="10"/>
        <v/>
      </c>
      <c r="B630" s="26"/>
      <c r="C630" s="56"/>
      <c r="D630" s="21"/>
      <c r="E630" s="21"/>
      <c r="F630" s="23"/>
      <c r="G630" s="23"/>
      <c r="H630" s="24"/>
    </row>
    <row r="631" spans="1:8" x14ac:dyDescent="0.25">
      <c r="A631" s="20" t="str">
        <f t="shared" si="10"/>
        <v/>
      </c>
      <c r="B631" s="26"/>
      <c r="C631" s="56"/>
      <c r="D631" s="21"/>
      <c r="E631" s="21"/>
      <c r="F631" s="23"/>
      <c r="G631" s="23"/>
      <c r="H631" s="24"/>
    </row>
    <row r="632" spans="1:8" x14ac:dyDescent="0.25">
      <c r="A632" s="20" t="str">
        <f t="shared" si="10"/>
        <v/>
      </c>
      <c r="B632" s="26"/>
      <c r="C632" s="56"/>
      <c r="D632" s="21"/>
      <c r="E632" s="21"/>
      <c r="F632" s="23"/>
      <c r="G632" s="23"/>
      <c r="H632" s="24"/>
    </row>
    <row r="633" spans="1:8" x14ac:dyDescent="0.25">
      <c r="A633" s="20" t="str">
        <f t="shared" si="10"/>
        <v/>
      </c>
      <c r="B633" s="26"/>
      <c r="C633" s="56"/>
      <c r="D633" s="21"/>
      <c r="E633" s="21"/>
      <c r="F633" s="23"/>
      <c r="G633" s="23"/>
      <c r="H633" s="24"/>
    </row>
    <row r="634" spans="1:8" x14ac:dyDescent="0.25">
      <c r="A634" s="20" t="str">
        <f t="shared" si="10"/>
        <v/>
      </c>
      <c r="B634" s="26"/>
      <c r="C634" s="56"/>
      <c r="D634" s="21"/>
      <c r="E634" s="21"/>
      <c r="F634" s="23"/>
      <c r="G634" s="23"/>
      <c r="H634" s="24"/>
    </row>
    <row r="635" spans="1:8" x14ac:dyDescent="0.25">
      <c r="A635" s="20" t="str">
        <f t="shared" si="10"/>
        <v/>
      </c>
      <c r="B635" s="26"/>
      <c r="C635" s="56"/>
      <c r="D635" s="21"/>
      <c r="E635" s="21"/>
      <c r="F635" s="23"/>
      <c r="G635" s="23"/>
      <c r="H635" s="24"/>
    </row>
    <row r="636" spans="1:8" x14ac:dyDescent="0.25">
      <c r="A636" s="20" t="str">
        <f t="shared" si="10"/>
        <v/>
      </c>
      <c r="B636" s="26"/>
      <c r="C636" s="56"/>
      <c r="D636" s="21"/>
      <c r="E636" s="21"/>
      <c r="F636" s="23"/>
      <c r="G636" s="23"/>
      <c r="H636" s="24"/>
    </row>
    <row r="637" spans="1:8" x14ac:dyDescent="0.25">
      <c r="A637" s="20" t="str">
        <f t="shared" si="10"/>
        <v/>
      </c>
      <c r="B637" s="26"/>
      <c r="C637" s="56"/>
      <c r="D637" s="21"/>
      <c r="E637" s="21"/>
      <c r="F637" s="23"/>
      <c r="G637" s="23"/>
      <c r="H637" s="24"/>
    </row>
    <row r="638" spans="1:8" x14ac:dyDescent="0.25">
      <c r="A638" s="20" t="str">
        <f t="shared" si="10"/>
        <v/>
      </c>
      <c r="B638" s="26"/>
      <c r="C638" s="56"/>
      <c r="D638" s="21"/>
      <c r="E638" s="21"/>
      <c r="F638" s="23"/>
      <c r="G638" s="23"/>
      <c r="H638" s="24"/>
    </row>
    <row r="639" spans="1:8" x14ac:dyDescent="0.25">
      <c r="A639" s="20" t="str">
        <f t="shared" si="10"/>
        <v/>
      </c>
      <c r="B639" s="26"/>
      <c r="C639" s="56"/>
      <c r="D639" s="21"/>
      <c r="E639" s="21"/>
      <c r="F639" s="23"/>
      <c r="G639" s="23"/>
      <c r="H639" s="24"/>
    </row>
    <row r="640" spans="1:8" x14ac:dyDescent="0.25">
      <c r="A640" s="20" t="str">
        <f t="shared" si="10"/>
        <v/>
      </c>
      <c r="B640" s="26"/>
      <c r="C640" s="56"/>
      <c r="D640" s="21"/>
      <c r="E640" s="21"/>
      <c r="F640" s="23"/>
      <c r="G640" s="23"/>
      <c r="H640" s="24"/>
    </row>
    <row r="641" spans="1:8" x14ac:dyDescent="0.25">
      <c r="A641" s="20" t="str">
        <f t="shared" si="10"/>
        <v/>
      </c>
      <c r="B641" s="26"/>
      <c r="C641" s="56"/>
      <c r="D641" s="21"/>
      <c r="E641" s="21"/>
      <c r="F641" s="23"/>
      <c r="G641" s="23"/>
      <c r="H641" s="24"/>
    </row>
    <row r="642" spans="1:8" x14ac:dyDescent="0.25">
      <c r="A642" s="20" t="str">
        <f t="shared" si="10"/>
        <v/>
      </c>
      <c r="B642" s="26"/>
      <c r="C642" s="56"/>
      <c r="D642" s="21"/>
      <c r="E642" s="21"/>
      <c r="F642" s="23"/>
      <c r="G642" s="23"/>
      <c r="H642" s="24"/>
    </row>
    <row r="643" spans="1:8" x14ac:dyDescent="0.25">
      <c r="A643" s="20" t="str">
        <f t="shared" si="10"/>
        <v/>
      </c>
      <c r="B643" s="26"/>
      <c r="C643" s="56"/>
      <c r="D643" s="21"/>
      <c r="E643" s="21"/>
      <c r="F643" s="23"/>
      <c r="G643" s="23"/>
      <c r="H643" s="24"/>
    </row>
    <row r="644" spans="1:8" x14ac:dyDescent="0.25">
      <c r="A644" s="20" t="str">
        <f t="shared" si="10"/>
        <v/>
      </c>
      <c r="B644" s="26"/>
      <c r="C644" s="56"/>
      <c r="D644" s="21"/>
      <c r="E644" s="21"/>
      <c r="F644" s="23"/>
      <c r="G644" s="23"/>
      <c r="H644" s="24"/>
    </row>
    <row r="645" spans="1:8" x14ac:dyDescent="0.25">
      <c r="A645" s="20" t="str">
        <f t="shared" si="10"/>
        <v/>
      </c>
      <c r="B645" s="26"/>
      <c r="C645" s="56"/>
      <c r="D645" s="21"/>
      <c r="E645" s="21"/>
      <c r="F645" s="23"/>
      <c r="G645" s="23"/>
      <c r="H645" s="24"/>
    </row>
    <row r="646" spans="1:8" x14ac:dyDescent="0.25">
      <c r="A646" s="20" t="str">
        <f t="shared" si="10"/>
        <v/>
      </c>
      <c r="B646" s="26"/>
      <c r="C646" s="56"/>
      <c r="D646" s="21"/>
      <c r="E646" s="21"/>
      <c r="F646" s="23"/>
      <c r="G646" s="23"/>
      <c r="H646" s="24"/>
    </row>
    <row r="647" spans="1:8" x14ac:dyDescent="0.25">
      <c r="A647" s="20" t="str">
        <f t="shared" si="10"/>
        <v/>
      </c>
      <c r="B647" s="26"/>
      <c r="C647" s="56"/>
      <c r="D647" s="21"/>
      <c r="E647" s="21"/>
      <c r="F647" s="23"/>
      <c r="G647" s="23"/>
      <c r="H647" s="24"/>
    </row>
    <row r="648" spans="1:8" x14ac:dyDescent="0.25">
      <c r="A648" s="20" t="str">
        <f t="shared" si="10"/>
        <v/>
      </c>
      <c r="B648" s="26"/>
      <c r="C648" s="56"/>
      <c r="D648" s="21"/>
      <c r="E648" s="21"/>
      <c r="F648" s="23"/>
      <c r="G648" s="23"/>
      <c r="H648" s="24"/>
    </row>
    <row r="649" spans="1:8" x14ac:dyDescent="0.25">
      <c r="A649" s="20" t="str">
        <f t="shared" si="10"/>
        <v/>
      </c>
      <c r="B649" s="26"/>
      <c r="C649" s="56"/>
      <c r="D649" s="21"/>
      <c r="E649" s="21"/>
      <c r="F649" s="23"/>
      <c r="G649" s="23"/>
      <c r="H649" s="24"/>
    </row>
    <row r="650" spans="1:8" x14ac:dyDescent="0.25">
      <c r="A650" s="20" t="str">
        <f t="shared" si="10"/>
        <v/>
      </c>
      <c r="B650" s="26"/>
      <c r="C650" s="56"/>
      <c r="D650" s="21"/>
      <c r="E650" s="21"/>
      <c r="F650" s="23"/>
      <c r="G650" s="23"/>
      <c r="H650" s="24"/>
    </row>
    <row r="651" spans="1:8" x14ac:dyDescent="0.25">
      <c r="A651" s="20" t="str">
        <f t="shared" si="10"/>
        <v/>
      </c>
      <c r="B651" s="26"/>
      <c r="C651" s="56"/>
      <c r="D651" s="21"/>
      <c r="E651" s="21"/>
      <c r="F651" s="23"/>
      <c r="G651" s="23"/>
      <c r="H651" s="24"/>
    </row>
    <row r="652" spans="1:8" x14ac:dyDescent="0.25">
      <c r="A652" s="20" t="str">
        <f t="shared" si="10"/>
        <v/>
      </c>
      <c r="B652" s="26"/>
      <c r="C652" s="56"/>
      <c r="D652" s="21"/>
      <c r="E652" s="21"/>
      <c r="F652" s="23"/>
      <c r="G652" s="23"/>
      <c r="H652" s="24"/>
    </row>
    <row r="653" spans="1:8" x14ac:dyDescent="0.25">
      <c r="A653" s="20" t="str">
        <f t="shared" si="10"/>
        <v/>
      </c>
      <c r="B653" s="26"/>
      <c r="C653" s="56"/>
      <c r="D653" s="21"/>
      <c r="E653" s="21"/>
      <c r="F653" s="23"/>
      <c r="G653" s="23"/>
      <c r="H653" s="24"/>
    </row>
    <row r="654" spans="1:8" x14ac:dyDescent="0.25">
      <c r="A654" s="20" t="str">
        <f t="shared" si="10"/>
        <v/>
      </c>
      <c r="B654" s="26"/>
      <c r="C654" s="56"/>
      <c r="D654" s="21"/>
      <c r="E654" s="21"/>
      <c r="F654" s="23"/>
      <c r="G654" s="23"/>
      <c r="H654" s="24"/>
    </row>
    <row r="655" spans="1:8" x14ac:dyDescent="0.25">
      <c r="A655" s="20" t="str">
        <f t="shared" si="10"/>
        <v/>
      </c>
      <c r="B655" s="26"/>
      <c r="C655" s="56"/>
      <c r="D655" s="21"/>
      <c r="E655" s="21"/>
      <c r="F655" s="23"/>
      <c r="G655" s="23"/>
      <c r="H655" s="24"/>
    </row>
    <row r="656" spans="1:8" x14ac:dyDescent="0.25">
      <c r="A656" s="20" t="str">
        <f t="shared" si="10"/>
        <v/>
      </c>
      <c r="B656" s="26"/>
      <c r="C656" s="56"/>
      <c r="D656" s="21"/>
      <c r="E656" s="21"/>
      <c r="F656" s="23"/>
      <c r="G656" s="23"/>
      <c r="H656" s="24"/>
    </row>
    <row r="657" spans="1:8" x14ac:dyDescent="0.25">
      <c r="A657" s="20" t="str">
        <f t="shared" si="10"/>
        <v/>
      </c>
      <c r="B657" s="26"/>
      <c r="C657" s="56"/>
      <c r="D657" s="21"/>
      <c r="E657" s="21"/>
      <c r="F657" s="23"/>
      <c r="G657" s="23"/>
      <c r="H657" s="24"/>
    </row>
    <row r="658" spans="1:8" x14ac:dyDescent="0.25">
      <c r="A658" s="20" t="str">
        <f t="shared" si="10"/>
        <v/>
      </c>
      <c r="B658" s="26"/>
      <c r="C658" s="56"/>
      <c r="D658" s="21"/>
      <c r="E658" s="21"/>
      <c r="F658" s="23"/>
      <c r="G658" s="23"/>
      <c r="H658" s="24"/>
    </row>
    <row r="659" spans="1:8" x14ac:dyDescent="0.25">
      <c r="A659" s="20" t="str">
        <f t="shared" si="10"/>
        <v/>
      </c>
      <c r="B659" s="26"/>
      <c r="C659" s="56"/>
      <c r="D659" s="21"/>
      <c r="E659" s="21"/>
      <c r="F659" s="23"/>
      <c r="G659" s="23"/>
      <c r="H659" s="24"/>
    </row>
    <row r="660" spans="1:8" x14ac:dyDescent="0.25">
      <c r="A660" s="20" t="str">
        <f t="shared" si="10"/>
        <v/>
      </c>
      <c r="B660" s="26"/>
      <c r="C660" s="56"/>
      <c r="D660" s="21"/>
      <c r="E660" s="21"/>
      <c r="F660" s="23"/>
      <c r="G660" s="23"/>
      <c r="H660" s="24"/>
    </row>
    <row r="661" spans="1:8" x14ac:dyDescent="0.25">
      <c r="A661" s="20" t="str">
        <f t="shared" si="10"/>
        <v/>
      </c>
      <c r="B661" s="26"/>
      <c r="C661" s="56"/>
      <c r="D661" s="21"/>
      <c r="E661" s="21"/>
      <c r="F661" s="23"/>
      <c r="G661" s="23"/>
      <c r="H661" s="24"/>
    </row>
    <row r="662" spans="1:8" x14ac:dyDescent="0.25">
      <c r="A662" s="20" t="str">
        <f t="shared" si="10"/>
        <v/>
      </c>
      <c r="B662" s="26"/>
      <c r="C662" s="56"/>
      <c r="D662" s="21"/>
      <c r="E662" s="21"/>
      <c r="F662" s="23"/>
      <c r="G662" s="23"/>
      <c r="H662" s="24"/>
    </row>
    <row r="663" spans="1:8" x14ac:dyDescent="0.25">
      <c r="A663" s="20" t="str">
        <f t="shared" si="10"/>
        <v/>
      </c>
      <c r="B663" s="26"/>
      <c r="C663" s="56"/>
      <c r="D663" s="21"/>
      <c r="E663" s="21"/>
      <c r="F663" s="23"/>
      <c r="G663" s="23"/>
      <c r="H663" s="24"/>
    </row>
    <row r="664" spans="1:8" x14ac:dyDescent="0.25">
      <c r="A664" s="20" t="str">
        <f t="shared" si="10"/>
        <v/>
      </c>
      <c r="B664" s="26"/>
      <c r="C664" s="56"/>
      <c r="D664" s="21"/>
      <c r="E664" s="21"/>
      <c r="F664" s="23"/>
      <c r="G664" s="23"/>
      <c r="H664" s="24"/>
    </row>
    <row r="665" spans="1:8" x14ac:dyDescent="0.25">
      <c r="A665" s="20" t="str">
        <f t="shared" si="10"/>
        <v/>
      </c>
      <c r="B665" s="26"/>
      <c r="C665" s="56"/>
      <c r="D665" s="21"/>
      <c r="E665" s="21"/>
      <c r="F665" s="23"/>
      <c r="G665" s="23"/>
      <c r="H665" s="24"/>
    </row>
    <row r="666" spans="1:8" x14ac:dyDescent="0.25">
      <c r="A666" s="20" t="str">
        <f t="shared" si="10"/>
        <v/>
      </c>
      <c r="B666" s="26"/>
      <c r="C666" s="56"/>
      <c r="D666" s="21"/>
      <c r="E666" s="21"/>
      <c r="F666" s="23"/>
      <c r="G666" s="23"/>
      <c r="H666" s="24"/>
    </row>
    <row r="667" spans="1:8" x14ac:dyDescent="0.25">
      <c r="A667" s="20" t="str">
        <f t="shared" ref="A667:A730" si="11">IF(AND(A666&lt;&gt;0,A666=0),"↑",IF(B666&lt;&gt;0,A666+1,""))</f>
        <v/>
      </c>
      <c r="B667" s="26"/>
      <c r="C667" s="56"/>
      <c r="D667" s="21"/>
      <c r="E667" s="21"/>
      <c r="F667" s="23"/>
      <c r="G667" s="23"/>
      <c r="H667" s="24"/>
    </row>
    <row r="668" spans="1:8" x14ac:dyDescent="0.25">
      <c r="A668" s="20" t="str">
        <f t="shared" si="11"/>
        <v/>
      </c>
      <c r="B668" s="26"/>
      <c r="C668" s="56"/>
      <c r="D668" s="21"/>
      <c r="E668" s="21"/>
      <c r="F668" s="23"/>
      <c r="G668" s="23"/>
      <c r="H668" s="24"/>
    </row>
    <row r="669" spans="1:8" x14ac:dyDescent="0.25">
      <c r="A669" s="20" t="str">
        <f t="shared" si="11"/>
        <v/>
      </c>
      <c r="B669" s="26"/>
      <c r="C669" s="56"/>
      <c r="D669" s="21"/>
      <c r="E669" s="21"/>
      <c r="F669" s="23"/>
      <c r="G669" s="23"/>
      <c r="H669" s="24"/>
    </row>
    <row r="670" spans="1:8" x14ac:dyDescent="0.25">
      <c r="A670" s="20" t="str">
        <f t="shared" si="11"/>
        <v/>
      </c>
      <c r="B670" s="26"/>
      <c r="C670" s="56"/>
      <c r="D670" s="21"/>
      <c r="E670" s="21"/>
      <c r="F670" s="23"/>
      <c r="G670" s="23"/>
      <c r="H670" s="24"/>
    </row>
    <row r="671" spans="1:8" x14ac:dyDescent="0.25">
      <c r="A671" s="20" t="str">
        <f t="shared" si="11"/>
        <v/>
      </c>
      <c r="B671" s="26"/>
      <c r="C671" s="56"/>
      <c r="D671" s="21"/>
      <c r="E671" s="21"/>
      <c r="F671" s="23"/>
      <c r="G671" s="23"/>
      <c r="H671" s="24"/>
    </row>
    <row r="672" spans="1:8" x14ac:dyDescent="0.25">
      <c r="A672" s="20" t="str">
        <f t="shared" si="11"/>
        <v/>
      </c>
      <c r="B672" s="26"/>
      <c r="C672" s="56"/>
      <c r="D672" s="21"/>
      <c r="E672" s="21"/>
      <c r="F672" s="23"/>
      <c r="G672" s="23"/>
      <c r="H672" s="24"/>
    </row>
    <row r="673" spans="1:8" x14ac:dyDescent="0.25">
      <c r="A673" s="20" t="str">
        <f t="shared" si="11"/>
        <v/>
      </c>
      <c r="B673" s="26"/>
      <c r="C673" s="56"/>
      <c r="D673" s="21"/>
      <c r="E673" s="21"/>
      <c r="F673" s="23"/>
      <c r="G673" s="23"/>
      <c r="H673" s="24"/>
    </row>
    <row r="674" spans="1:8" x14ac:dyDescent="0.25">
      <c r="A674" s="20" t="str">
        <f t="shared" si="11"/>
        <v/>
      </c>
      <c r="B674" s="26"/>
      <c r="C674" s="56"/>
      <c r="D674" s="21"/>
      <c r="E674" s="21"/>
      <c r="F674" s="23"/>
      <c r="G674" s="23"/>
      <c r="H674" s="24"/>
    </row>
    <row r="675" spans="1:8" x14ac:dyDescent="0.25">
      <c r="A675" s="20" t="str">
        <f t="shared" si="11"/>
        <v/>
      </c>
      <c r="B675" s="26"/>
      <c r="C675" s="56"/>
      <c r="D675" s="21"/>
      <c r="E675" s="21"/>
      <c r="F675" s="23"/>
      <c r="G675" s="23"/>
      <c r="H675" s="24"/>
    </row>
    <row r="676" spans="1:8" x14ac:dyDescent="0.25">
      <c r="A676" s="20" t="str">
        <f t="shared" si="11"/>
        <v/>
      </c>
      <c r="B676" s="26"/>
      <c r="C676" s="56"/>
      <c r="D676" s="21"/>
      <c r="E676" s="21"/>
      <c r="F676" s="23"/>
      <c r="G676" s="23"/>
      <c r="H676" s="24"/>
    </row>
    <row r="677" spans="1:8" x14ac:dyDescent="0.25">
      <c r="A677" s="20" t="str">
        <f t="shared" si="11"/>
        <v/>
      </c>
      <c r="B677" s="26"/>
      <c r="C677" s="56"/>
      <c r="D677" s="21"/>
      <c r="E677" s="21"/>
      <c r="F677" s="23"/>
      <c r="G677" s="23"/>
      <c r="H677" s="24"/>
    </row>
    <row r="678" spans="1:8" x14ac:dyDescent="0.25">
      <c r="A678" s="20" t="str">
        <f t="shared" si="11"/>
        <v/>
      </c>
      <c r="B678" s="26"/>
      <c r="C678" s="56"/>
      <c r="D678" s="21"/>
      <c r="E678" s="21"/>
      <c r="F678" s="23"/>
      <c r="G678" s="23"/>
      <c r="H678" s="24"/>
    </row>
    <row r="679" spans="1:8" x14ac:dyDescent="0.25">
      <c r="A679" s="20" t="str">
        <f t="shared" si="11"/>
        <v/>
      </c>
      <c r="B679" s="26"/>
      <c r="C679" s="56"/>
      <c r="D679" s="21"/>
      <c r="E679" s="21"/>
      <c r="F679" s="23"/>
      <c r="G679" s="23"/>
      <c r="H679" s="24"/>
    </row>
    <row r="680" spans="1:8" x14ac:dyDescent="0.25">
      <c r="A680" s="20" t="str">
        <f t="shared" si="11"/>
        <v/>
      </c>
      <c r="B680" s="26"/>
      <c r="C680" s="56"/>
      <c r="D680" s="21"/>
      <c r="E680" s="21"/>
      <c r="F680" s="23"/>
      <c r="G680" s="23"/>
      <c r="H680" s="24"/>
    </row>
    <row r="681" spans="1:8" x14ac:dyDescent="0.25">
      <c r="A681" s="20" t="str">
        <f t="shared" si="11"/>
        <v/>
      </c>
      <c r="B681" s="26"/>
      <c r="C681" s="56"/>
      <c r="D681" s="21"/>
      <c r="E681" s="21"/>
      <c r="F681" s="23"/>
      <c r="G681" s="23"/>
      <c r="H681" s="24"/>
    </row>
    <row r="682" spans="1:8" x14ac:dyDescent="0.25">
      <c r="A682" s="20" t="str">
        <f t="shared" si="11"/>
        <v/>
      </c>
      <c r="B682" s="26"/>
      <c r="C682" s="56"/>
      <c r="D682" s="21"/>
      <c r="E682" s="21"/>
      <c r="F682" s="23"/>
      <c r="G682" s="23"/>
      <c r="H682" s="24"/>
    </row>
    <row r="683" spans="1:8" x14ac:dyDescent="0.25">
      <c r="A683" s="20" t="str">
        <f t="shared" si="11"/>
        <v/>
      </c>
      <c r="B683" s="26"/>
      <c r="C683" s="56"/>
      <c r="D683" s="21"/>
      <c r="E683" s="21"/>
      <c r="F683" s="23"/>
      <c r="G683" s="23"/>
      <c r="H683" s="24"/>
    </row>
    <row r="684" spans="1:8" x14ac:dyDescent="0.25">
      <c r="A684" s="20" t="str">
        <f t="shared" si="11"/>
        <v/>
      </c>
      <c r="B684" s="26"/>
      <c r="C684" s="56"/>
      <c r="D684" s="21"/>
      <c r="E684" s="21"/>
      <c r="F684" s="23"/>
      <c r="G684" s="23"/>
      <c r="H684" s="24"/>
    </row>
    <row r="685" spans="1:8" x14ac:dyDescent="0.25">
      <c r="A685" s="20" t="str">
        <f t="shared" si="11"/>
        <v/>
      </c>
      <c r="B685" s="26"/>
      <c r="C685" s="56"/>
      <c r="D685" s="21"/>
      <c r="E685" s="21"/>
      <c r="F685" s="23"/>
      <c r="G685" s="23"/>
      <c r="H685" s="24"/>
    </row>
    <row r="686" spans="1:8" x14ac:dyDescent="0.25">
      <c r="A686" s="20" t="str">
        <f t="shared" si="11"/>
        <v/>
      </c>
      <c r="B686" s="26"/>
      <c r="C686" s="56"/>
      <c r="D686" s="21"/>
      <c r="E686" s="21"/>
      <c r="F686" s="23"/>
      <c r="G686" s="23"/>
      <c r="H686" s="24"/>
    </row>
    <row r="687" spans="1:8" x14ac:dyDescent="0.25">
      <c r="A687" s="20" t="str">
        <f t="shared" si="11"/>
        <v/>
      </c>
      <c r="B687" s="26"/>
      <c r="C687" s="56"/>
      <c r="D687" s="21"/>
      <c r="E687" s="21"/>
      <c r="F687" s="23"/>
      <c r="G687" s="23"/>
      <c r="H687" s="24"/>
    </row>
    <row r="688" spans="1:8" x14ac:dyDescent="0.25">
      <c r="A688" s="20" t="str">
        <f t="shared" si="11"/>
        <v/>
      </c>
      <c r="B688" s="26"/>
      <c r="C688" s="56"/>
      <c r="D688" s="21"/>
      <c r="E688" s="21"/>
      <c r="F688" s="23"/>
      <c r="G688" s="23"/>
      <c r="H688" s="24"/>
    </row>
    <row r="689" spans="1:8" x14ac:dyDescent="0.25">
      <c r="A689" s="20" t="str">
        <f t="shared" si="11"/>
        <v/>
      </c>
      <c r="B689" s="26"/>
      <c r="C689" s="56"/>
      <c r="D689" s="21"/>
      <c r="E689" s="21"/>
      <c r="F689" s="23"/>
      <c r="G689" s="23"/>
      <c r="H689" s="24"/>
    </row>
    <row r="690" spans="1:8" x14ac:dyDescent="0.25">
      <c r="A690" s="20" t="str">
        <f t="shared" si="11"/>
        <v/>
      </c>
      <c r="B690" s="26"/>
      <c r="C690" s="56"/>
      <c r="D690" s="21"/>
      <c r="E690" s="21"/>
      <c r="F690" s="23"/>
      <c r="G690" s="23"/>
      <c r="H690" s="24"/>
    </row>
    <row r="691" spans="1:8" x14ac:dyDescent="0.25">
      <c r="A691" s="20" t="str">
        <f t="shared" si="11"/>
        <v/>
      </c>
      <c r="B691" s="26"/>
      <c r="C691" s="56"/>
      <c r="D691" s="21"/>
      <c r="E691" s="21"/>
      <c r="F691" s="23"/>
      <c r="G691" s="23"/>
      <c r="H691" s="24"/>
    </row>
    <row r="692" spans="1:8" x14ac:dyDescent="0.25">
      <c r="A692" s="20" t="str">
        <f t="shared" si="11"/>
        <v/>
      </c>
      <c r="B692" s="26"/>
      <c r="C692" s="56"/>
      <c r="D692" s="21"/>
      <c r="E692" s="21"/>
      <c r="F692" s="23"/>
      <c r="G692" s="23"/>
      <c r="H692" s="24"/>
    </row>
    <row r="693" spans="1:8" x14ac:dyDescent="0.25">
      <c r="A693" s="20" t="str">
        <f t="shared" si="11"/>
        <v/>
      </c>
      <c r="B693" s="26"/>
      <c r="C693" s="56"/>
      <c r="D693" s="21"/>
      <c r="E693" s="21"/>
      <c r="F693" s="23"/>
      <c r="G693" s="23"/>
      <c r="H693" s="24"/>
    </row>
    <row r="694" spans="1:8" x14ac:dyDescent="0.25">
      <c r="A694" s="20" t="str">
        <f t="shared" si="11"/>
        <v/>
      </c>
      <c r="B694" s="26"/>
      <c r="C694" s="56"/>
      <c r="D694" s="21"/>
      <c r="E694" s="21"/>
      <c r="F694" s="23"/>
      <c r="G694" s="23"/>
      <c r="H694" s="24"/>
    </row>
    <row r="695" spans="1:8" x14ac:dyDescent="0.25">
      <c r="A695" s="20" t="str">
        <f t="shared" si="11"/>
        <v/>
      </c>
      <c r="B695" s="26"/>
      <c r="C695" s="56"/>
      <c r="D695" s="21"/>
      <c r="E695" s="21"/>
      <c r="F695" s="23"/>
      <c r="G695" s="23"/>
      <c r="H695" s="24"/>
    </row>
    <row r="696" spans="1:8" x14ac:dyDescent="0.25">
      <c r="A696" s="20" t="str">
        <f t="shared" si="11"/>
        <v/>
      </c>
      <c r="B696" s="26"/>
      <c r="C696" s="56"/>
      <c r="D696" s="21"/>
      <c r="E696" s="21"/>
      <c r="F696" s="23"/>
      <c r="G696" s="23"/>
      <c r="H696" s="24"/>
    </row>
    <row r="697" spans="1:8" x14ac:dyDescent="0.25">
      <c r="A697" s="20" t="str">
        <f t="shared" si="11"/>
        <v/>
      </c>
      <c r="B697" s="26"/>
      <c r="C697" s="56"/>
      <c r="D697" s="21"/>
      <c r="E697" s="21"/>
      <c r="F697" s="23"/>
      <c r="G697" s="23"/>
      <c r="H697" s="24"/>
    </row>
    <row r="698" spans="1:8" x14ac:dyDescent="0.25">
      <c r="A698" s="20" t="str">
        <f t="shared" si="11"/>
        <v/>
      </c>
      <c r="B698" s="26"/>
      <c r="C698" s="56"/>
      <c r="D698" s="21"/>
      <c r="E698" s="21"/>
      <c r="F698" s="23"/>
      <c r="G698" s="23"/>
      <c r="H698" s="24"/>
    </row>
    <row r="699" spans="1:8" x14ac:dyDescent="0.25">
      <c r="A699" s="20" t="str">
        <f t="shared" si="11"/>
        <v/>
      </c>
      <c r="B699" s="26"/>
      <c r="C699" s="56"/>
      <c r="D699" s="21"/>
      <c r="E699" s="21"/>
      <c r="F699" s="23"/>
      <c r="G699" s="23"/>
      <c r="H699" s="24"/>
    </row>
    <row r="700" spans="1:8" x14ac:dyDescent="0.25">
      <c r="A700" s="20" t="str">
        <f t="shared" si="11"/>
        <v/>
      </c>
      <c r="B700" s="26"/>
      <c r="C700" s="56"/>
      <c r="D700" s="21"/>
      <c r="E700" s="21"/>
      <c r="F700" s="23"/>
      <c r="G700" s="23"/>
      <c r="H700" s="24"/>
    </row>
    <row r="701" spans="1:8" x14ac:dyDescent="0.25">
      <c r="A701" s="20" t="str">
        <f t="shared" si="11"/>
        <v/>
      </c>
      <c r="B701" s="26"/>
      <c r="C701" s="56"/>
      <c r="D701" s="21"/>
      <c r="E701" s="21"/>
      <c r="F701" s="23"/>
      <c r="G701" s="23"/>
      <c r="H701" s="24"/>
    </row>
    <row r="702" spans="1:8" x14ac:dyDescent="0.25">
      <c r="A702" s="20" t="str">
        <f t="shared" si="11"/>
        <v/>
      </c>
      <c r="B702" s="26"/>
      <c r="C702" s="56"/>
      <c r="D702" s="21"/>
      <c r="E702" s="21"/>
      <c r="F702" s="23"/>
      <c r="G702" s="23"/>
      <c r="H702" s="24"/>
    </row>
    <row r="703" spans="1:8" x14ac:dyDescent="0.25">
      <c r="A703" s="20" t="str">
        <f t="shared" si="11"/>
        <v/>
      </c>
      <c r="B703" s="26"/>
      <c r="C703" s="56"/>
      <c r="D703" s="21"/>
      <c r="E703" s="21"/>
      <c r="F703" s="23"/>
      <c r="G703" s="23"/>
      <c r="H703" s="24"/>
    </row>
    <row r="704" spans="1:8" x14ac:dyDescent="0.25">
      <c r="A704" s="20" t="str">
        <f t="shared" si="11"/>
        <v/>
      </c>
      <c r="B704" s="26"/>
      <c r="C704" s="56"/>
      <c r="D704" s="21"/>
      <c r="E704" s="21"/>
      <c r="F704" s="23"/>
      <c r="G704" s="23"/>
      <c r="H704" s="24"/>
    </row>
    <row r="705" spans="1:8" x14ac:dyDescent="0.25">
      <c r="A705" s="20" t="str">
        <f t="shared" si="11"/>
        <v/>
      </c>
      <c r="B705" s="26"/>
      <c r="C705" s="56"/>
      <c r="D705" s="21"/>
      <c r="E705" s="21"/>
      <c r="F705" s="23"/>
      <c r="G705" s="23"/>
      <c r="H705" s="24"/>
    </row>
    <row r="706" spans="1:8" x14ac:dyDescent="0.25">
      <c r="A706" s="20" t="str">
        <f t="shared" si="11"/>
        <v/>
      </c>
      <c r="B706" s="26"/>
      <c r="C706" s="56"/>
      <c r="D706" s="21"/>
      <c r="E706" s="21"/>
      <c r="F706" s="23"/>
      <c r="G706" s="23"/>
      <c r="H706" s="24"/>
    </row>
    <row r="707" spans="1:8" x14ac:dyDescent="0.25">
      <c r="A707" s="20" t="str">
        <f t="shared" si="11"/>
        <v/>
      </c>
      <c r="B707" s="26"/>
      <c r="C707" s="56"/>
      <c r="D707" s="21"/>
      <c r="E707" s="21"/>
      <c r="F707" s="23"/>
      <c r="G707" s="23"/>
      <c r="H707" s="24"/>
    </row>
    <row r="708" spans="1:8" x14ac:dyDescent="0.25">
      <c r="A708" s="20" t="str">
        <f t="shared" si="11"/>
        <v/>
      </c>
      <c r="B708" s="26"/>
      <c r="C708" s="56"/>
      <c r="D708" s="21"/>
      <c r="E708" s="21"/>
      <c r="F708" s="23"/>
      <c r="G708" s="23"/>
      <c r="H708" s="24"/>
    </row>
    <row r="709" spans="1:8" x14ac:dyDescent="0.25">
      <c r="A709" s="20" t="str">
        <f t="shared" si="11"/>
        <v/>
      </c>
      <c r="B709" s="26"/>
      <c r="C709" s="56"/>
      <c r="D709" s="21"/>
      <c r="E709" s="21"/>
      <c r="F709" s="23"/>
      <c r="G709" s="23"/>
      <c r="H709" s="24"/>
    </row>
    <row r="710" spans="1:8" x14ac:dyDescent="0.25">
      <c r="A710" s="20" t="str">
        <f t="shared" si="11"/>
        <v/>
      </c>
      <c r="B710" s="26"/>
      <c r="C710" s="56"/>
      <c r="D710" s="21"/>
      <c r="E710" s="21"/>
      <c r="F710" s="23"/>
      <c r="G710" s="23"/>
      <c r="H710" s="24"/>
    </row>
    <row r="711" spans="1:8" x14ac:dyDescent="0.25">
      <c r="A711" s="20" t="str">
        <f t="shared" si="11"/>
        <v/>
      </c>
      <c r="B711" s="26"/>
      <c r="C711" s="56"/>
      <c r="D711" s="21"/>
      <c r="E711" s="21"/>
      <c r="F711" s="23"/>
      <c r="G711" s="23"/>
      <c r="H711" s="24"/>
    </row>
    <row r="712" spans="1:8" x14ac:dyDescent="0.25">
      <c r="A712" s="20" t="str">
        <f t="shared" si="11"/>
        <v/>
      </c>
      <c r="B712" s="26"/>
      <c r="C712" s="56"/>
      <c r="D712" s="21"/>
      <c r="E712" s="21"/>
      <c r="F712" s="23"/>
      <c r="G712" s="23"/>
      <c r="H712" s="24"/>
    </row>
    <row r="713" spans="1:8" x14ac:dyDescent="0.25">
      <c r="A713" s="20" t="str">
        <f t="shared" si="11"/>
        <v/>
      </c>
      <c r="B713" s="26"/>
      <c r="C713" s="56"/>
      <c r="D713" s="21"/>
      <c r="E713" s="21"/>
      <c r="F713" s="23"/>
      <c r="G713" s="23"/>
      <c r="H713" s="24"/>
    </row>
    <row r="714" spans="1:8" x14ac:dyDescent="0.25">
      <c r="A714" s="20" t="str">
        <f t="shared" si="11"/>
        <v/>
      </c>
      <c r="B714" s="26"/>
      <c r="C714" s="56"/>
      <c r="D714" s="21"/>
      <c r="E714" s="21"/>
      <c r="F714" s="23"/>
      <c r="G714" s="23"/>
      <c r="H714" s="24"/>
    </row>
    <row r="715" spans="1:8" x14ac:dyDescent="0.25">
      <c r="A715" s="20" t="str">
        <f t="shared" si="11"/>
        <v/>
      </c>
      <c r="B715" s="26"/>
      <c r="C715" s="56"/>
      <c r="D715" s="21"/>
      <c r="E715" s="21"/>
      <c r="F715" s="23"/>
      <c r="G715" s="23"/>
      <c r="H715" s="24"/>
    </row>
    <row r="716" spans="1:8" x14ac:dyDescent="0.25">
      <c r="A716" s="20" t="str">
        <f t="shared" si="11"/>
        <v/>
      </c>
      <c r="B716" s="26"/>
      <c r="C716" s="56"/>
      <c r="D716" s="21"/>
      <c r="E716" s="21"/>
      <c r="F716" s="23"/>
      <c r="G716" s="23"/>
      <c r="H716" s="24"/>
    </row>
    <row r="717" spans="1:8" x14ac:dyDescent="0.25">
      <c r="A717" s="20" t="str">
        <f t="shared" si="11"/>
        <v/>
      </c>
      <c r="B717" s="26"/>
      <c r="C717" s="56"/>
      <c r="D717" s="21"/>
      <c r="E717" s="21"/>
      <c r="F717" s="23"/>
      <c r="G717" s="23"/>
      <c r="H717" s="24"/>
    </row>
    <row r="718" spans="1:8" x14ac:dyDescent="0.25">
      <c r="A718" s="20" t="str">
        <f t="shared" si="11"/>
        <v/>
      </c>
      <c r="B718" s="26"/>
      <c r="C718" s="56"/>
      <c r="D718" s="21"/>
      <c r="E718" s="21"/>
      <c r="F718" s="23"/>
      <c r="G718" s="23"/>
      <c r="H718" s="24"/>
    </row>
    <row r="719" spans="1:8" x14ac:dyDescent="0.25">
      <c r="A719" s="20" t="str">
        <f t="shared" si="11"/>
        <v/>
      </c>
      <c r="B719" s="26"/>
      <c r="C719" s="56"/>
      <c r="D719" s="21"/>
      <c r="E719" s="21"/>
      <c r="F719" s="23"/>
      <c r="G719" s="23"/>
      <c r="H719" s="24"/>
    </row>
    <row r="720" spans="1:8" x14ac:dyDescent="0.25">
      <c r="A720" s="20" t="str">
        <f t="shared" si="11"/>
        <v/>
      </c>
      <c r="B720" s="26"/>
      <c r="C720" s="56"/>
      <c r="D720" s="21"/>
      <c r="E720" s="21"/>
      <c r="F720" s="23"/>
      <c r="G720" s="23"/>
      <c r="H720" s="24"/>
    </row>
    <row r="721" spans="1:8" x14ac:dyDescent="0.25">
      <c r="A721" s="20" t="str">
        <f t="shared" si="11"/>
        <v/>
      </c>
      <c r="B721" s="26"/>
      <c r="C721" s="56"/>
      <c r="D721" s="21"/>
      <c r="E721" s="21"/>
      <c r="F721" s="23"/>
      <c r="G721" s="23"/>
      <c r="H721" s="24"/>
    </row>
    <row r="722" spans="1:8" x14ac:dyDescent="0.25">
      <c r="A722" s="20" t="str">
        <f t="shared" si="11"/>
        <v/>
      </c>
      <c r="B722" s="26"/>
      <c r="C722" s="56"/>
      <c r="D722" s="21"/>
      <c r="E722" s="21"/>
      <c r="F722" s="23"/>
      <c r="G722" s="23"/>
      <c r="H722" s="24"/>
    </row>
    <row r="723" spans="1:8" x14ac:dyDescent="0.25">
      <c r="A723" s="20" t="str">
        <f t="shared" si="11"/>
        <v/>
      </c>
      <c r="B723" s="26"/>
      <c r="C723" s="56"/>
      <c r="D723" s="21"/>
      <c r="E723" s="21"/>
      <c r="F723" s="23"/>
      <c r="G723" s="23"/>
      <c r="H723" s="24"/>
    </row>
    <row r="724" spans="1:8" x14ac:dyDescent="0.25">
      <c r="A724" s="20" t="str">
        <f t="shared" si="11"/>
        <v/>
      </c>
      <c r="B724" s="26"/>
      <c r="C724" s="56"/>
      <c r="D724" s="21"/>
      <c r="E724" s="21"/>
      <c r="F724" s="23"/>
      <c r="G724" s="23"/>
      <c r="H724" s="24"/>
    </row>
    <row r="725" spans="1:8" x14ac:dyDescent="0.25">
      <c r="A725" s="20" t="str">
        <f t="shared" si="11"/>
        <v/>
      </c>
      <c r="B725" s="26"/>
      <c r="C725" s="56"/>
      <c r="D725" s="21"/>
      <c r="E725" s="21"/>
      <c r="F725" s="23"/>
      <c r="G725" s="23"/>
      <c r="H725" s="24"/>
    </row>
    <row r="726" spans="1:8" x14ac:dyDescent="0.25">
      <c r="A726" s="20" t="str">
        <f t="shared" si="11"/>
        <v/>
      </c>
      <c r="B726" s="26"/>
      <c r="C726" s="56"/>
      <c r="D726" s="21"/>
      <c r="E726" s="21"/>
      <c r="F726" s="23"/>
      <c r="G726" s="23"/>
      <c r="H726" s="24"/>
    </row>
    <row r="727" spans="1:8" x14ac:dyDescent="0.25">
      <c r="A727" s="20" t="str">
        <f t="shared" si="11"/>
        <v/>
      </c>
      <c r="B727" s="26"/>
      <c r="C727" s="56"/>
      <c r="D727" s="21"/>
      <c r="E727" s="21"/>
      <c r="F727" s="23"/>
      <c r="G727" s="23"/>
      <c r="H727" s="24"/>
    </row>
    <row r="728" spans="1:8" x14ac:dyDescent="0.25">
      <c r="A728" s="20" t="str">
        <f t="shared" si="11"/>
        <v/>
      </c>
      <c r="B728" s="26"/>
      <c r="C728" s="56"/>
      <c r="D728" s="21"/>
      <c r="E728" s="21"/>
      <c r="F728" s="23"/>
      <c r="G728" s="23"/>
      <c r="H728" s="24"/>
    </row>
    <row r="729" spans="1:8" x14ac:dyDescent="0.25">
      <c r="A729" s="20" t="str">
        <f t="shared" si="11"/>
        <v/>
      </c>
      <c r="B729" s="26"/>
      <c r="C729" s="56"/>
      <c r="D729" s="21"/>
      <c r="E729" s="21"/>
      <c r="F729" s="23"/>
      <c r="G729" s="23"/>
      <c r="H729" s="24"/>
    </row>
    <row r="730" spans="1:8" x14ac:dyDescent="0.25">
      <c r="A730" s="20" t="str">
        <f t="shared" si="11"/>
        <v/>
      </c>
      <c r="B730" s="26"/>
      <c r="C730" s="56"/>
      <c r="D730" s="21"/>
      <c r="E730" s="21"/>
      <c r="F730" s="23"/>
      <c r="G730" s="23"/>
      <c r="H730" s="24"/>
    </row>
    <row r="731" spans="1:8" x14ac:dyDescent="0.25">
      <c r="A731" s="20" t="str">
        <f t="shared" ref="A731:A794" si="12">IF(AND(A730&lt;&gt;0,A730=0),"↑",IF(B730&lt;&gt;0,A730+1,""))</f>
        <v/>
      </c>
      <c r="B731" s="26"/>
      <c r="C731" s="56"/>
      <c r="D731" s="21"/>
      <c r="E731" s="21"/>
      <c r="F731" s="23"/>
      <c r="G731" s="23"/>
      <c r="H731" s="24"/>
    </row>
    <row r="732" spans="1:8" x14ac:dyDescent="0.25">
      <c r="A732" s="20" t="str">
        <f t="shared" si="12"/>
        <v/>
      </c>
      <c r="B732" s="26"/>
      <c r="C732" s="56"/>
      <c r="D732" s="21"/>
      <c r="E732" s="21"/>
      <c r="F732" s="23"/>
      <c r="G732" s="23"/>
      <c r="H732" s="24"/>
    </row>
    <row r="733" spans="1:8" x14ac:dyDescent="0.25">
      <c r="A733" s="20" t="str">
        <f t="shared" si="12"/>
        <v/>
      </c>
      <c r="B733" s="26"/>
      <c r="C733" s="56"/>
      <c r="D733" s="21"/>
      <c r="E733" s="21"/>
      <c r="F733" s="23"/>
      <c r="G733" s="23"/>
      <c r="H733" s="24"/>
    </row>
    <row r="734" spans="1:8" x14ac:dyDescent="0.25">
      <c r="A734" s="20" t="str">
        <f t="shared" si="12"/>
        <v/>
      </c>
      <c r="B734" s="26"/>
      <c r="C734" s="56"/>
      <c r="D734" s="21"/>
      <c r="E734" s="21"/>
      <c r="F734" s="23"/>
      <c r="G734" s="23"/>
      <c r="H734" s="24"/>
    </row>
    <row r="735" spans="1:8" x14ac:dyDescent="0.25">
      <c r="A735" s="20" t="str">
        <f t="shared" si="12"/>
        <v/>
      </c>
      <c r="B735" s="26"/>
      <c r="C735" s="56"/>
      <c r="D735" s="21"/>
      <c r="E735" s="21"/>
      <c r="F735" s="23"/>
      <c r="G735" s="23"/>
      <c r="H735" s="24"/>
    </row>
    <row r="736" spans="1:8" x14ac:dyDescent="0.25">
      <c r="A736" s="20" t="str">
        <f t="shared" si="12"/>
        <v/>
      </c>
      <c r="B736" s="26"/>
      <c r="C736" s="56"/>
      <c r="D736" s="21"/>
      <c r="E736" s="21"/>
      <c r="F736" s="23"/>
      <c r="G736" s="23"/>
      <c r="H736" s="24"/>
    </row>
    <row r="737" spans="1:8" x14ac:dyDescent="0.25">
      <c r="A737" s="20" t="str">
        <f t="shared" si="12"/>
        <v/>
      </c>
      <c r="B737" s="26"/>
      <c r="C737" s="56"/>
      <c r="D737" s="21"/>
      <c r="E737" s="21"/>
      <c r="F737" s="23"/>
      <c r="G737" s="23"/>
      <c r="H737" s="24"/>
    </row>
    <row r="738" spans="1:8" x14ac:dyDescent="0.25">
      <c r="A738" s="20" t="str">
        <f t="shared" si="12"/>
        <v/>
      </c>
      <c r="B738" s="26"/>
      <c r="C738" s="56"/>
      <c r="D738" s="21"/>
      <c r="E738" s="21"/>
      <c r="F738" s="23"/>
      <c r="G738" s="23"/>
      <c r="H738" s="24"/>
    </row>
    <row r="739" spans="1:8" x14ac:dyDescent="0.25">
      <c r="A739" s="20" t="str">
        <f t="shared" si="12"/>
        <v/>
      </c>
      <c r="B739" s="26"/>
      <c r="C739" s="56"/>
      <c r="D739" s="21"/>
      <c r="E739" s="21"/>
      <c r="F739" s="23"/>
      <c r="G739" s="23"/>
      <c r="H739" s="24"/>
    </row>
    <row r="740" spans="1:8" x14ac:dyDescent="0.25">
      <c r="A740" s="20" t="str">
        <f t="shared" si="12"/>
        <v/>
      </c>
      <c r="B740" s="26"/>
      <c r="C740" s="56"/>
      <c r="D740" s="21"/>
      <c r="E740" s="21"/>
      <c r="F740" s="23"/>
      <c r="G740" s="23"/>
      <c r="H740" s="24"/>
    </row>
    <row r="741" spans="1:8" x14ac:dyDescent="0.25">
      <c r="A741" s="20" t="str">
        <f t="shared" si="12"/>
        <v/>
      </c>
      <c r="B741" s="26"/>
      <c r="C741" s="56"/>
      <c r="D741" s="21"/>
      <c r="E741" s="21"/>
      <c r="F741" s="23"/>
      <c r="G741" s="23"/>
      <c r="H741" s="24"/>
    </row>
    <row r="742" spans="1:8" x14ac:dyDescent="0.25">
      <c r="A742" s="20" t="str">
        <f t="shared" si="12"/>
        <v/>
      </c>
      <c r="B742" s="26"/>
      <c r="C742" s="56"/>
      <c r="D742" s="21"/>
      <c r="E742" s="21"/>
      <c r="F742" s="23"/>
      <c r="G742" s="23"/>
      <c r="H742" s="24"/>
    </row>
    <row r="743" spans="1:8" x14ac:dyDescent="0.25">
      <c r="A743" s="20" t="str">
        <f t="shared" si="12"/>
        <v/>
      </c>
      <c r="B743" s="26"/>
      <c r="C743" s="56"/>
      <c r="D743" s="21"/>
      <c r="E743" s="21"/>
      <c r="F743" s="23"/>
      <c r="G743" s="23"/>
      <c r="H743" s="24"/>
    </row>
    <row r="744" spans="1:8" x14ac:dyDescent="0.25">
      <c r="A744" s="20" t="str">
        <f t="shared" si="12"/>
        <v/>
      </c>
      <c r="B744" s="26"/>
      <c r="C744" s="56"/>
      <c r="D744" s="21"/>
      <c r="E744" s="21"/>
      <c r="F744" s="23"/>
      <c r="G744" s="23"/>
      <c r="H744" s="24"/>
    </row>
    <row r="745" spans="1:8" x14ac:dyDescent="0.25">
      <c r="A745" s="20" t="str">
        <f t="shared" si="12"/>
        <v/>
      </c>
      <c r="B745" s="26"/>
      <c r="C745" s="56"/>
      <c r="D745" s="21"/>
      <c r="E745" s="21"/>
      <c r="F745" s="23"/>
      <c r="G745" s="23"/>
      <c r="H745" s="24"/>
    </row>
    <row r="746" spans="1:8" x14ac:dyDescent="0.25">
      <c r="A746" s="20" t="str">
        <f t="shared" si="12"/>
        <v/>
      </c>
      <c r="B746" s="26"/>
      <c r="C746" s="56"/>
      <c r="D746" s="21"/>
      <c r="E746" s="21"/>
      <c r="F746" s="23"/>
      <c r="G746" s="23"/>
      <c r="H746" s="24"/>
    </row>
    <row r="747" spans="1:8" x14ac:dyDescent="0.25">
      <c r="A747" s="20" t="str">
        <f t="shared" si="12"/>
        <v/>
      </c>
      <c r="B747" s="26"/>
      <c r="C747" s="56"/>
      <c r="D747" s="21"/>
      <c r="E747" s="21"/>
      <c r="F747" s="23"/>
      <c r="G747" s="23"/>
      <c r="H747" s="24"/>
    </row>
    <row r="748" spans="1:8" x14ac:dyDescent="0.25">
      <c r="A748" s="20" t="str">
        <f t="shared" si="12"/>
        <v/>
      </c>
      <c r="B748" s="26"/>
      <c r="C748" s="56"/>
      <c r="D748" s="21"/>
      <c r="E748" s="21"/>
      <c r="F748" s="23"/>
      <c r="G748" s="23"/>
      <c r="H748" s="24"/>
    </row>
    <row r="749" spans="1:8" x14ac:dyDescent="0.25">
      <c r="A749" s="20" t="str">
        <f t="shared" si="12"/>
        <v/>
      </c>
      <c r="B749" s="26"/>
      <c r="C749" s="56"/>
      <c r="D749" s="21"/>
      <c r="E749" s="21"/>
      <c r="F749" s="23"/>
      <c r="G749" s="23"/>
      <c r="H749" s="24"/>
    </row>
    <row r="750" spans="1:8" x14ac:dyDescent="0.25">
      <c r="A750" s="20" t="str">
        <f t="shared" si="12"/>
        <v/>
      </c>
      <c r="B750" s="26"/>
      <c r="C750" s="56"/>
      <c r="D750" s="21"/>
      <c r="E750" s="21"/>
      <c r="F750" s="23"/>
      <c r="G750" s="23"/>
      <c r="H750" s="24"/>
    </row>
    <row r="751" spans="1:8" x14ac:dyDescent="0.25">
      <c r="A751" s="20" t="str">
        <f t="shared" si="12"/>
        <v/>
      </c>
      <c r="B751" s="26"/>
      <c r="C751" s="56"/>
      <c r="D751" s="21"/>
      <c r="E751" s="21"/>
      <c r="F751" s="23"/>
      <c r="G751" s="23"/>
      <c r="H751" s="24"/>
    </row>
    <row r="752" spans="1:8" x14ac:dyDescent="0.25">
      <c r="A752" s="20" t="str">
        <f t="shared" si="12"/>
        <v/>
      </c>
      <c r="B752" s="26"/>
      <c r="C752" s="56"/>
      <c r="D752" s="21"/>
      <c r="E752" s="21"/>
      <c r="F752" s="23"/>
      <c r="G752" s="23"/>
      <c r="H752" s="24"/>
    </row>
    <row r="753" spans="1:8" x14ac:dyDescent="0.25">
      <c r="A753" s="20" t="str">
        <f t="shared" si="12"/>
        <v/>
      </c>
      <c r="B753" s="26"/>
      <c r="C753" s="56"/>
      <c r="D753" s="21"/>
      <c r="E753" s="21"/>
      <c r="F753" s="23"/>
      <c r="G753" s="23"/>
      <c r="H753" s="24"/>
    </row>
    <row r="754" spans="1:8" x14ac:dyDescent="0.25">
      <c r="A754" s="20" t="str">
        <f t="shared" si="12"/>
        <v/>
      </c>
      <c r="B754" s="26"/>
      <c r="C754" s="56"/>
      <c r="D754" s="21"/>
      <c r="E754" s="21"/>
      <c r="F754" s="23"/>
      <c r="G754" s="23"/>
      <c r="H754" s="24"/>
    </row>
    <row r="755" spans="1:8" x14ac:dyDescent="0.25">
      <c r="A755" s="20" t="str">
        <f t="shared" si="12"/>
        <v/>
      </c>
      <c r="B755" s="26"/>
      <c r="C755" s="56"/>
      <c r="D755" s="21"/>
      <c r="E755" s="21"/>
      <c r="F755" s="23"/>
      <c r="G755" s="23"/>
      <c r="H755" s="24"/>
    </row>
    <row r="756" spans="1:8" x14ac:dyDescent="0.25">
      <c r="A756" s="20" t="str">
        <f t="shared" si="12"/>
        <v/>
      </c>
      <c r="B756" s="26"/>
      <c r="C756" s="56"/>
      <c r="D756" s="21"/>
      <c r="E756" s="21"/>
      <c r="F756" s="23"/>
      <c r="G756" s="23"/>
      <c r="H756" s="24"/>
    </row>
    <row r="757" spans="1:8" x14ac:dyDescent="0.25">
      <c r="A757" s="20" t="str">
        <f t="shared" si="12"/>
        <v/>
      </c>
      <c r="B757" s="26"/>
      <c r="C757" s="56"/>
      <c r="D757" s="21"/>
      <c r="E757" s="21"/>
      <c r="F757" s="23"/>
      <c r="G757" s="23"/>
      <c r="H757" s="24"/>
    </row>
    <row r="758" spans="1:8" x14ac:dyDescent="0.25">
      <c r="A758" s="20" t="str">
        <f t="shared" si="12"/>
        <v/>
      </c>
      <c r="B758" s="26"/>
      <c r="C758" s="56"/>
      <c r="D758" s="21"/>
      <c r="E758" s="21"/>
      <c r="F758" s="23"/>
      <c r="G758" s="23"/>
      <c r="H758" s="24"/>
    </row>
    <row r="759" spans="1:8" x14ac:dyDescent="0.25">
      <c r="A759" s="20" t="str">
        <f t="shared" si="12"/>
        <v/>
      </c>
      <c r="B759" s="26"/>
      <c r="C759" s="56"/>
      <c r="D759" s="21"/>
      <c r="E759" s="21"/>
      <c r="F759" s="23"/>
      <c r="G759" s="23"/>
      <c r="H759" s="24"/>
    </row>
    <row r="760" spans="1:8" x14ac:dyDescent="0.25">
      <c r="A760" s="20" t="str">
        <f t="shared" si="12"/>
        <v/>
      </c>
      <c r="B760" s="26"/>
      <c r="C760" s="56"/>
      <c r="D760" s="21"/>
      <c r="E760" s="21"/>
      <c r="F760" s="23"/>
      <c r="G760" s="23"/>
      <c r="H760" s="24"/>
    </row>
    <row r="761" spans="1:8" x14ac:dyDescent="0.25">
      <c r="A761" s="20" t="str">
        <f t="shared" si="12"/>
        <v/>
      </c>
      <c r="B761" s="26"/>
      <c r="C761" s="56"/>
      <c r="D761" s="21"/>
      <c r="E761" s="21"/>
      <c r="F761" s="23"/>
      <c r="G761" s="23"/>
      <c r="H761" s="24"/>
    </row>
    <row r="762" spans="1:8" x14ac:dyDescent="0.25">
      <c r="A762" s="20" t="str">
        <f t="shared" si="12"/>
        <v/>
      </c>
      <c r="B762" s="26"/>
      <c r="C762" s="56"/>
      <c r="D762" s="21"/>
      <c r="E762" s="21"/>
      <c r="F762" s="23"/>
      <c r="G762" s="23"/>
      <c r="H762" s="24"/>
    </row>
    <row r="763" spans="1:8" x14ac:dyDescent="0.25">
      <c r="A763" s="20" t="str">
        <f t="shared" si="12"/>
        <v/>
      </c>
      <c r="B763" s="26"/>
      <c r="C763" s="56"/>
      <c r="D763" s="21"/>
      <c r="E763" s="21"/>
      <c r="F763" s="23"/>
      <c r="G763" s="23"/>
      <c r="H763" s="24"/>
    </row>
    <row r="764" spans="1:8" x14ac:dyDescent="0.25">
      <c r="A764" s="20" t="str">
        <f t="shared" si="12"/>
        <v/>
      </c>
      <c r="B764" s="26"/>
      <c r="C764" s="56"/>
      <c r="D764" s="21"/>
      <c r="E764" s="21"/>
      <c r="F764" s="23"/>
      <c r="G764" s="23"/>
      <c r="H764" s="24"/>
    </row>
    <row r="765" spans="1:8" x14ac:dyDescent="0.25">
      <c r="A765" s="20" t="str">
        <f t="shared" si="12"/>
        <v/>
      </c>
      <c r="B765" s="26"/>
      <c r="C765" s="56"/>
      <c r="D765" s="21"/>
      <c r="E765" s="21"/>
      <c r="F765" s="23"/>
      <c r="G765" s="23"/>
      <c r="H765" s="24"/>
    </row>
    <row r="766" spans="1:8" x14ac:dyDescent="0.25">
      <c r="A766" s="20" t="str">
        <f t="shared" si="12"/>
        <v/>
      </c>
      <c r="B766" s="26"/>
      <c r="C766" s="56"/>
      <c r="D766" s="21"/>
      <c r="E766" s="21"/>
      <c r="F766" s="23"/>
      <c r="G766" s="23"/>
      <c r="H766" s="24"/>
    </row>
    <row r="767" spans="1:8" x14ac:dyDescent="0.25">
      <c r="A767" s="20" t="str">
        <f t="shared" si="12"/>
        <v/>
      </c>
      <c r="B767" s="26"/>
      <c r="C767" s="56"/>
      <c r="D767" s="21"/>
      <c r="E767" s="21"/>
      <c r="F767" s="23"/>
      <c r="G767" s="23"/>
      <c r="H767" s="24"/>
    </row>
    <row r="768" spans="1:8" x14ac:dyDescent="0.25">
      <c r="A768" s="20" t="str">
        <f t="shared" si="12"/>
        <v/>
      </c>
      <c r="B768" s="26"/>
      <c r="C768" s="56"/>
      <c r="D768" s="21"/>
      <c r="E768" s="21"/>
      <c r="F768" s="23"/>
      <c r="G768" s="23"/>
      <c r="H768" s="24"/>
    </row>
    <row r="769" spans="1:8" x14ac:dyDescent="0.25">
      <c r="A769" s="20" t="str">
        <f t="shared" si="12"/>
        <v/>
      </c>
      <c r="B769" s="26"/>
      <c r="C769" s="56"/>
      <c r="D769" s="21"/>
      <c r="E769" s="21"/>
      <c r="F769" s="23"/>
      <c r="G769" s="23"/>
      <c r="H769" s="24"/>
    </row>
    <row r="770" spans="1:8" x14ac:dyDescent="0.25">
      <c r="A770" s="20" t="str">
        <f t="shared" si="12"/>
        <v/>
      </c>
      <c r="B770" s="26"/>
      <c r="C770" s="56"/>
      <c r="D770" s="21"/>
      <c r="E770" s="21"/>
      <c r="F770" s="23"/>
      <c r="G770" s="23"/>
      <c r="H770" s="24"/>
    </row>
    <row r="771" spans="1:8" x14ac:dyDescent="0.25">
      <c r="A771" s="20" t="str">
        <f t="shared" si="12"/>
        <v/>
      </c>
      <c r="B771" s="26"/>
      <c r="C771" s="56"/>
      <c r="D771" s="21"/>
      <c r="E771" s="21"/>
      <c r="F771" s="23"/>
      <c r="G771" s="23"/>
      <c r="H771" s="24"/>
    </row>
    <row r="772" spans="1:8" x14ac:dyDescent="0.25">
      <c r="A772" s="20" t="str">
        <f t="shared" si="12"/>
        <v/>
      </c>
      <c r="B772" s="26"/>
      <c r="C772" s="56"/>
      <c r="D772" s="21"/>
      <c r="E772" s="21"/>
      <c r="F772" s="23"/>
      <c r="G772" s="23"/>
      <c r="H772" s="24"/>
    </row>
    <row r="773" spans="1:8" x14ac:dyDescent="0.25">
      <c r="A773" s="20" t="str">
        <f t="shared" si="12"/>
        <v/>
      </c>
      <c r="B773" s="26"/>
      <c r="C773" s="56"/>
      <c r="D773" s="21"/>
      <c r="E773" s="21"/>
      <c r="F773" s="23"/>
      <c r="G773" s="23"/>
      <c r="H773" s="24"/>
    </row>
    <row r="774" spans="1:8" x14ac:dyDescent="0.25">
      <c r="A774" s="20" t="str">
        <f t="shared" si="12"/>
        <v/>
      </c>
      <c r="B774" s="26"/>
      <c r="C774" s="56"/>
      <c r="D774" s="21"/>
      <c r="E774" s="21"/>
      <c r="F774" s="23"/>
      <c r="G774" s="23"/>
      <c r="H774" s="24"/>
    </row>
    <row r="775" spans="1:8" x14ac:dyDescent="0.25">
      <c r="A775" s="20" t="str">
        <f t="shared" si="12"/>
        <v/>
      </c>
      <c r="B775" s="26"/>
      <c r="C775" s="56"/>
      <c r="D775" s="21"/>
      <c r="E775" s="21"/>
      <c r="F775" s="23"/>
      <c r="G775" s="23"/>
      <c r="H775" s="24"/>
    </row>
    <row r="776" spans="1:8" x14ac:dyDescent="0.25">
      <c r="A776" s="20" t="str">
        <f t="shared" si="12"/>
        <v/>
      </c>
      <c r="B776" s="26"/>
      <c r="C776" s="56"/>
      <c r="D776" s="21"/>
      <c r="E776" s="21"/>
      <c r="F776" s="23"/>
      <c r="G776" s="23"/>
      <c r="H776" s="24"/>
    </row>
    <row r="777" spans="1:8" x14ac:dyDescent="0.25">
      <c r="A777" s="20" t="str">
        <f t="shared" si="12"/>
        <v/>
      </c>
      <c r="B777" s="26"/>
      <c r="C777" s="56"/>
      <c r="D777" s="21"/>
      <c r="E777" s="21"/>
      <c r="F777" s="23"/>
      <c r="G777" s="23"/>
      <c r="H777" s="24"/>
    </row>
    <row r="778" spans="1:8" x14ac:dyDescent="0.25">
      <c r="A778" s="20" t="str">
        <f t="shared" si="12"/>
        <v/>
      </c>
      <c r="B778" s="26"/>
      <c r="C778" s="56"/>
      <c r="D778" s="21"/>
      <c r="E778" s="21"/>
      <c r="F778" s="23"/>
      <c r="G778" s="23"/>
      <c r="H778" s="24"/>
    </row>
    <row r="779" spans="1:8" x14ac:dyDescent="0.25">
      <c r="A779" s="20" t="str">
        <f t="shared" si="12"/>
        <v/>
      </c>
      <c r="B779" s="26"/>
      <c r="C779" s="56"/>
      <c r="D779" s="21"/>
      <c r="E779" s="21"/>
      <c r="F779" s="23"/>
      <c r="G779" s="23"/>
      <c r="H779" s="24"/>
    </row>
    <row r="780" spans="1:8" x14ac:dyDescent="0.25">
      <c r="A780" s="20" t="str">
        <f t="shared" si="12"/>
        <v/>
      </c>
      <c r="B780" s="26"/>
      <c r="C780" s="56"/>
      <c r="D780" s="21"/>
      <c r="E780" s="21"/>
      <c r="F780" s="23"/>
      <c r="G780" s="23"/>
      <c r="H780" s="24"/>
    </row>
    <row r="781" spans="1:8" x14ac:dyDescent="0.25">
      <c r="A781" s="20" t="str">
        <f t="shared" si="12"/>
        <v/>
      </c>
      <c r="B781" s="26"/>
      <c r="C781" s="56"/>
      <c r="D781" s="21"/>
      <c r="E781" s="21"/>
      <c r="F781" s="23"/>
      <c r="G781" s="23"/>
      <c r="H781" s="24"/>
    </row>
    <row r="782" spans="1:8" x14ac:dyDescent="0.25">
      <c r="A782" s="20" t="str">
        <f t="shared" si="12"/>
        <v/>
      </c>
      <c r="B782" s="26"/>
      <c r="C782" s="56"/>
      <c r="D782" s="21"/>
      <c r="E782" s="21"/>
      <c r="F782" s="23"/>
      <c r="G782" s="23"/>
      <c r="H782" s="24"/>
    </row>
    <row r="783" spans="1:8" x14ac:dyDescent="0.25">
      <c r="A783" s="20" t="str">
        <f t="shared" si="12"/>
        <v/>
      </c>
      <c r="B783" s="26"/>
      <c r="C783" s="56"/>
      <c r="D783" s="21"/>
      <c r="E783" s="21"/>
      <c r="F783" s="23"/>
      <c r="G783" s="23"/>
      <c r="H783" s="24"/>
    </row>
    <row r="784" spans="1:8" x14ac:dyDescent="0.25">
      <c r="A784" s="20" t="str">
        <f t="shared" si="12"/>
        <v/>
      </c>
      <c r="B784" s="26"/>
      <c r="C784" s="56"/>
      <c r="D784" s="21"/>
      <c r="E784" s="21"/>
      <c r="F784" s="23"/>
      <c r="G784" s="23"/>
      <c r="H784" s="24"/>
    </row>
    <row r="785" spans="1:8" x14ac:dyDescent="0.25">
      <c r="A785" s="20" t="str">
        <f t="shared" si="12"/>
        <v/>
      </c>
      <c r="B785" s="26"/>
      <c r="C785" s="56"/>
      <c r="D785" s="21"/>
      <c r="E785" s="21"/>
      <c r="F785" s="23"/>
      <c r="G785" s="23"/>
      <c r="H785" s="24"/>
    </row>
    <row r="786" spans="1:8" x14ac:dyDescent="0.25">
      <c r="A786" s="20" t="str">
        <f t="shared" si="12"/>
        <v/>
      </c>
      <c r="B786" s="26"/>
      <c r="C786" s="22"/>
      <c r="D786" s="21"/>
      <c r="E786" s="21"/>
      <c r="F786" s="23"/>
      <c r="G786" s="23"/>
      <c r="H786" s="24"/>
    </row>
    <row r="787" spans="1:8" x14ac:dyDescent="0.25">
      <c r="A787" s="20" t="str">
        <f t="shared" si="12"/>
        <v/>
      </c>
      <c r="B787" s="26"/>
      <c r="C787" s="22"/>
      <c r="D787" s="21"/>
      <c r="E787" s="21"/>
      <c r="F787" s="23"/>
      <c r="G787" s="23"/>
      <c r="H787" s="24"/>
    </row>
    <row r="788" spans="1:8" x14ac:dyDescent="0.25">
      <c r="A788" s="20" t="str">
        <f t="shared" si="12"/>
        <v/>
      </c>
      <c r="B788" s="26"/>
      <c r="C788" s="22"/>
      <c r="D788" s="21"/>
      <c r="E788" s="21"/>
      <c r="F788" s="23"/>
      <c r="G788" s="23"/>
      <c r="H788" s="24"/>
    </row>
    <row r="789" spans="1:8" x14ac:dyDescent="0.25">
      <c r="A789" s="20" t="str">
        <f t="shared" si="12"/>
        <v/>
      </c>
      <c r="B789" s="26"/>
      <c r="C789" s="22"/>
      <c r="D789" s="21"/>
      <c r="E789" s="21"/>
      <c r="F789" s="23"/>
      <c r="G789" s="23"/>
      <c r="H789" s="24"/>
    </row>
    <row r="790" spans="1:8" x14ac:dyDescent="0.25">
      <c r="A790" s="20" t="str">
        <f t="shared" si="12"/>
        <v/>
      </c>
      <c r="B790" s="26"/>
      <c r="C790" s="22"/>
      <c r="D790" s="21"/>
      <c r="E790" s="21"/>
      <c r="F790" s="23"/>
      <c r="G790" s="23"/>
      <c r="H790" s="24"/>
    </row>
    <row r="791" spans="1:8" x14ac:dyDescent="0.25">
      <c r="A791" s="20" t="str">
        <f t="shared" si="12"/>
        <v/>
      </c>
      <c r="B791" s="26"/>
      <c r="C791" s="22"/>
      <c r="D791" s="21"/>
      <c r="E791" s="21"/>
      <c r="F791" s="23"/>
      <c r="G791" s="23"/>
      <c r="H791" s="24"/>
    </row>
    <row r="792" spans="1:8" x14ac:dyDescent="0.25">
      <c r="A792" s="20" t="str">
        <f t="shared" si="12"/>
        <v/>
      </c>
      <c r="B792" s="26"/>
      <c r="C792" s="22"/>
      <c r="D792" s="21"/>
      <c r="E792" s="21"/>
      <c r="F792" s="23"/>
      <c r="G792" s="23"/>
      <c r="H792" s="24"/>
    </row>
    <row r="793" spans="1:8" x14ac:dyDescent="0.25">
      <c r="A793" s="20" t="str">
        <f t="shared" si="12"/>
        <v/>
      </c>
      <c r="B793" s="26"/>
      <c r="C793" s="22"/>
      <c r="D793" s="21"/>
      <c r="E793" s="21"/>
      <c r="F793" s="23"/>
      <c r="G793" s="23"/>
      <c r="H793" s="24"/>
    </row>
    <row r="794" spans="1:8" x14ac:dyDescent="0.25">
      <c r="A794" s="20" t="str">
        <f t="shared" si="12"/>
        <v/>
      </c>
      <c r="B794" s="26"/>
      <c r="C794" s="22"/>
      <c r="D794" s="21"/>
      <c r="E794" s="21"/>
      <c r="F794" s="23"/>
      <c r="G794" s="23"/>
      <c r="H794" s="24"/>
    </row>
    <row r="795" spans="1:8" x14ac:dyDescent="0.25">
      <c r="A795" s="20" t="str">
        <f t="shared" ref="A795:A814" si="13">IF(AND(A794&lt;&gt;0,A794=0),"↑",IF(B794&lt;&gt;0,A794+1,""))</f>
        <v/>
      </c>
      <c r="B795" s="26"/>
      <c r="C795" s="22"/>
      <c r="D795" s="21"/>
      <c r="E795" s="21"/>
      <c r="F795" s="23"/>
      <c r="G795" s="23"/>
      <c r="H795" s="24"/>
    </row>
    <row r="796" spans="1:8" x14ac:dyDescent="0.25">
      <c r="A796" s="20" t="str">
        <f t="shared" si="13"/>
        <v/>
      </c>
      <c r="B796" s="26"/>
      <c r="C796" s="22"/>
      <c r="D796" s="21"/>
      <c r="E796" s="21"/>
      <c r="F796" s="23"/>
      <c r="G796" s="23"/>
      <c r="H796" s="24"/>
    </row>
    <row r="797" spans="1:8" x14ac:dyDescent="0.25">
      <c r="A797" s="20" t="str">
        <f t="shared" si="13"/>
        <v/>
      </c>
      <c r="B797" s="26"/>
      <c r="C797" s="22"/>
      <c r="D797" s="21"/>
      <c r="E797" s="21"/>
      <c r="F797" s="23"/>
      <c r="G797" s="23"/>
      <c r="H797" s="24"/>
    </row>
    <row r="798" spans="1:8" x14ac:dyDescent="0.25">
      <c r="A798" s="20" t="str">
        <f t="shared" si="13"/>
        <v/>
      </c>
      <c r="B798" s="26"/>
      <c r="C798" s="22"/>
      <c r="D798" s="21"/>
      <c r="E798" s="21"/>
      <c r="F798" s="23"/>
      <c r="G798" s="23"/>
      <c r="H798" s="24"/>
    </row>
    <row r="799" spans="1:8" x14ac:dyDescent="0.25">
      <c r="A799" s="20" t="str">
        <f t="shared" si="13"/>
        <v/>
      </c>
      <c r="B799" s="26"/>
      <c r="C799" s="22"/>
      <c r="D799" s="21"/>
      <c r="E799" s="21"/>
      <c r="F799" s="23"/>
      <c r="G799" s="23"/>
      <c r="H799" s="24"/>
    </row>
    <row r="800" spans="1:8" x14ac:dyDescent="0.25">
      <c r="A800" s="20" t="str">
        <f t="shared" si="13"/>
        <v/>
      </c>
      <c r="B800" s="26"/>
      <c r="C800" s="22"/>
      <c r="D800" s="21"/>
      <c r="E800" s="21"/>
      <c r="F800" s="23"/>
      <c r="G800" s="23"/>
      <c r="H800" s="24"/>
    </row>
    <row r="801" spans="1:8" x14ac:dyDescent="0.25">
      <c r="A801" s="20" t="str">
        <f t="shared" si="13"/>
        <v/>
      </c>
      <c r="B801" s="26"/>
      <c r="C801" s="22"/>
      <c r="D801" s="21"/>
      <c r="E801" s="21"/>
      <c r="F801" s="23"/>
      <c r="G801" s="23"/>
      <c r="H801" s="24"/>
    </row>
    <row r="802" spans="1:8" x14ac:dyDescent="0.25">
      <c r="A802" s="20" t="str">
        <f t="shared" si="13"/>
        <v/>
      </c>
      <c r="B802" s="26"/>
      <c r="C802" s="22"/>
      <c r="D802" s="21"/>
      <c r="E802" s="21"/>
      <c r="F802" s="23"/>
      <c r="G802" s="23"/>
      <c r="H802" s="24"/>
    </row>
    <row r="803" spans="1:8" x14ac:dyDescent="0.25">
      <c r="A803" s="20" t="str">
        <f t="shared" si="13"/>
        <v/>
      </c>
      <c r="B803" s="26"/>
      <c r="C803" s="22"/>
      <c r="D803" s="21"/>
      <c r="E803" s="21"/>
      <c r="F803" s="23"/>
      <c r="G803" s="23"/>
      <c r="H803" s="24"/>
    </row>
    <row r="804" spans="1:8" x14ac:dyDescent="0.25">
      <c r="A804" s="20" t="str">
        <f t="shared" si="13"/>
        <v/>
      </c>
      <c r="B804" s="26"/>
      <c r="C804" s="22"/>
      <c r="D804" s="21"/>
      <c r="E804" s="21"/>
      <c r="F804" s="23"/>
      <c r="G804" s="23"/>
      <c r="H804" s="24"/>
    </row>
    <row r="805" spans="1:8" x14ac:dyDescent="0.25">
      <c r="A805" s="20" t="str">
        <f t="shared" si="13"/>
        <v/>
      </c>
      <c r="B805" s="26"/>
      <c r="C805" s="22"/>
      <c r="D805" s="21"/>
      <c r="E805" s="21"/>
      <c r="F805" s="23"/>
      <c r="G805" s="23"/>
      <c r="H805" s="24"/>
    </row>
    <row r="806" spans="1:8" x14ac:dyDescent="0.25">
      <c r="A806" s="20" t="str">
        <f t="shared" si="13"/>
        <v/>
      </c>
      <c r="B806" s="26"/>
      <c r="C806" s="22"/>
      <c r="D806" s="21"/>
      <c r="E806" s="21"/>
      <c r="F806" s="23"/>
      <c r="G806" s="23"/>
      <c r="H806" s="24"/>
    </row>
    <row r="807" spans="1:8" x14ac:dyDescent="0.25">
      <c r="A807" s="20" t="str">
        <f t="shared" si="13"/>
        <v/>
      </c>
      <c r="B807" s="26"/>
      <c r="C807" s="22"/>
      <c r="D807" s="21"/>
      <c r="E807" s="21"/>
      <c r="F807" s="23"/>
      <c r="G807" s="23"/>
      <c r="H807" s="24"/>
    </row>
    <row r="808" spans="1:8" x14ac:dyDescent="0.25">
      <c r="A808" s="20" t="str">
        <f t="shared" si="13"/>
        <v/>
      </c>
      <c r="B808" s="26"/>
      <c r="C808" s="22"/>
      <c r="D808" s="21"/>
      <c r="E808" s="21"/>
      <c r="F808" s="23"/>
      <c r="G808" s="23"/>
      <c r="H808" s="24"/>
    </row>
    <row r="809" spans="1:8" x14ac:dyDescent="0.25">
      <c r="A809" s="20" t="str">
        <f t="shared" si="13"/>
        <v/>
      </c>
      <c r="B809" s="26"/>
      <c r="C809" s="22"/>
      <c r="D809" s="21"/>
      <c r="E809" s="21"/>
      <c r="F809" s="23"/>
      <c r="G809" s="23"/>
      <c r="H809" s="24"/>
    </row>
    <row r="810" spans="1:8" x14ac:dyDescent="0.25">
      <c r="A810" s="20" t="str">
        <f t="shared" si="13"/>
        <v/>
      </c>
      <c r="B810" s="26"/>
      <c r="C810" s="22"/>
      <c r="D810" s="21"/>
      <c r="E810" s="21"/>
      <c r="F810" s="23"/>
      <c r="G810" s="23"/>
      <c r="H810" s="24"/>
    </row>
    <row r="811" spans="1:8" x14ac:dyDescent="0.25">
      <c r="A811" s="20" t="str">
        <f t="shared" si="13"/>
        <v/>
      </c>
      <c r="B811" s="26"/>
      <c r="C811" s="22"/>
      <c r="D811" s="21"/>
      <c r="E811" s="21"/>
      <c r="F811" s="23"/>
      <c r="G811" s="23"/>
      <c r="H811" s="24"/>
    </row>
    <row r="812" spans="1:8" x14ac:dyDescent="0.25">
      <c r="A812" s="20" t="str">
        <f t="shared" si="13"/>
        <v/>
      </c>
      <c r="B812" s="26"/>
      <c r="C812" s="22"/>
      <c r="D812" s="21"/>
      <c r="E812" s="21"/>
      <c r="F812" s="23"/>
      <c r="G812" s="23"/>
      <c r="H812" s="24"/>
    </row>
    <row r="813" spans="1:8" x14ac:dyDescent="0.25">
      <c r="A813" s="20" t="str">
        <f t="shared" si="13"/>
        <v/>
      </c>
      <c r="B813" s="26"/>
      <c r="C813" s="22"/>
      <c r="D813" s="21"/>
      <c r="E813" s="21"/>
      <c r="F813" s="23"/>
      <c r="G813" s="23"/>
      <c r="H813" s="24"/>
    </row>
    <row r="814" spans="1:8" x14ac:dyDescent="0.25">
      <c r="A814" s="20" t="str">
        <f t="shared" si="13"/>
        <v/>
      </c>
      <c r="B814" s="26"/>
      <c r="C814" s="22"/>
      <c r="D814" s="21"/>
      <c r="E814" s="21"/>
      <c r="F814" s="23"/>
      <c r="G814" s="23"/>
      <c r="H814" s="24"/>
    </row>
  </sheetData>
  <sheetProtection algorithmName="SHA-512" hashValue="OrEV9Jl2tMqZXdWenf8jCxk77lHDU6mp+QuvcJhTSl0WmEjiWeF/3Il6tBRbMkdxv10s+ukgki91I1p591wxWA==" saltValue="rCLhFGDdGJ2+8/QdtilttA==" spinCount="100000" sheet="1" objects="1" scenarios="1" formatColumns="0" formatRows="0"/>
  <dataConsolidate/>
  <mergeCells count="6">
    <mergeCell ref="H5:H6"/>
    <mergeCell ref="B19:B20"/>
    <mergeCell ref="C19:C20"/>
    <mergeCell ref="D19:G19"/>
    <mergeCell ref="H19:H20"/>
    <mergeCell ref="G5:G6"/>
  </mergeCells>
  <conditionalFormatting sqref="A25:B814">
    <cfRule type="expression" dxfId="24" priority="24">
      <formula>AND(A25="",A24&lt;&gt;"")</formula>
    </cfRule>
    <cfRule type="cellIs" dxfId="23" priority="25" operator="notEqual">
      <formula>$C$23</formula>
    </cfRule>
  </conditionalFormatting>
  <conditionalFormatting sqref="A23:B24">
    <cfRule type="expression" dxfId="22" priority="12">
      <formula>AND(A23="",A22&lt;&gt;"")</formula>
    </cfRule>
    <cfRule type="cellIs" dxfId="21" priority="13" operator="notEqual">
      <formula>$C$23</formula>
    </cfRule>
  </conditionalFormatting>
  <conditionalFormatting sqref="C23:H814">
    <cfRule type="cellIs" dxfId="20" priority="9" operator="equal">
      <formula>""""""</formula>
    </cfRule>
    <cfRule type="cellIs" dxfId="19" priority="11" stopIfTrue="1" operator="equal">
      <formula>""</formula>
    </cfRule>
  </conditionalFormatting>
  <conditionalFormatting sqref="C23:H814">
    <cfRule type="expression" dxfId="18" priority="10">
      <formula>AND($B23&lt;&gt;0,C23=0)</formula>
    </cfRule>
  </conditionalFormatting>
  <conditionalFormatting sqref="A22:B22">
    <cfRule type="cellIs" dxfId="17" priority="8" operator="equal">
      <formula>$B$21</formula>
    </cfRule>
  </conditionalFormatting>
  <conditionalFormatting sqref="H8">
    <cfRule type="cellIs" dxfId="16" priority="7" operator="notEqual">
      <formula>$C$22</formula>
    </cfRule>
  </conditionalFormatting>
  <dataValidations count="8">
    <dataValidation type="list" allowBlank="1" showInputMessage="1" showErrorMessage="1" sqref="B815:B1141">
      <formula1>#REF!</formula1>
    </dataValidation>
    <dataValidation type="date" allowBlank="1" showInputMessage="1" showErrorMessage="1" errorTitle="Netesinga data!" error="Išlaidų doumento data ankstesnė nei išlaidų tinkamumo data" sqref="F26:F814">
      <formula1>43215</formula1>
      <formula2>45657</formula2>
    </dataValidation>
    <dataValidation type="date" allowBlank="1" showInputMessage="1" showErrorMessage="1" sqref="G500:G814">
      <formula1>43191</formula1>
      <formula2>43495</formula2>
    </dataValidation>
    <dataValidation type="decimal" allowBlank="1" showInputMessage="1" showErrorMessage="1" sqref="C23:C814">
      <formula1>0</formula1>
      <formula2>1.11111111111111E+22</formula2>
    </dataValidation>
    <dataValidation type="date" allowBlank="1" showInputMessage="1" showErrorMessage="1" errorTitle="Neteisinga data" error="Išlaidų doumento data ankstesnė/vėlesnė nei išlaidų tinkamumo data" sqref="G23:G499">
      <formula1>43215</formula1>
      <formula2>45657</formula2>
    </dataValidation>
    <dataValidation type="date" allowBlank="1" showInputMessage="1" showErrorMessage="1" sqref="F23">
      <formula1>43215</formula1>
      <formula2>45657</formula2>
    </dataValidation>
    <dataValidation type="date" allowBlank="1" showInputMessage="1" showErrorMessage="1" errorTitle="Neteisinga data!" error="Išlaidų doumento data ankstesnė nei išlaidų tinkamumo data" sqref="F25">
      <formula1>43215</formula1>
      <formula2>45657</formula2>
    </dataValidation>
    <dataValidation type="date" allowBlank="1" showInputMessage="1" showErrorMessage="1" errorTitle="Netesinga data!" error="Išlaidų doumento data ankstesnė/vėlesnė nei išlaidų tinkamumo data" sqref="F24">
      <formula1>43215</formula1>
      <formula2>45657</formula2>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 operator="greaterThan" id="{7C806EB4-0090-40F4-9067-39BD7EC2D7CF}">
            <xm:f>ID!$C$13</xm:f>
            <x14:dxf>
              <font>
                <color rgb="FF9C0006"/>
              </font>
              <fill>
                <patternFill>
                  <bgColor rgb="FFFFC7CE"/>
                </patternFill>
              </fill>
            </x14:dxf>
          </x14:cfRule>
          <xm:sqref>F23:F499</xm:sqref>
        </x14:conditionalFormatting>
        <x14:conditionalFormatting xmlns:xm="http://schemas.microsoft.com/office/excel/2006/main">
          <x14:cfRule type="cellIs" priority="2" operator="greaterThan" id="{D23FE092-6187-441C-B788-170ECAB989E0}">
            <xm:f>ID!$C$13</xm:f>
            <x14:dxf>
              <font>
                <color rgb="FF9C0006"/>
              </font>
              <fill>
                <patternFill>
                  <bgColor rgb="FFFFC7CE"/>
                </patternFill>
              </fill>
            </x14:dxf>
          </x14:cfRule>
          <xm:sqref>G23:G499</xm:sqref>
        </x14:conditionalFormatting>
        <x14:conditionalFormatting xmlns:xm="http://schemas.microsoft.com/office/excel/2006/main">
          <x14:cfRule type="containsText" priority="1" operator="containsText" id="{F9C6AC03-97E0-4C4E-9CD9-99AF6545B1D0}">
            <xm:f>NOT(ISERROR(SEARCH($I$23,I23)))</xm:f>
            <xm:f>$I$23</xm:f>
            <x14:dxf>
              <font>
                <color rgb="FF9C0006"/>
              </font>
              <fill>
                <patternFill>
                  <bgColor rgb="FFFFC7CE"/>
                </patternFill>
              </fill>
            </x14:dxf>
          </x14:cfRule>
          <xm:sqref>I23:I156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SYS!$B$2:$B$10</xm:f>
          </x14:formula1>
          <xm:sqref>D23:D814</xm:sqref>
        </x14:dataValidation>
        <x14:dataValidation type="list" allowBlank="1" showInputMessage="1" showErrorMessage="1">
          <x14:formula1>
            <xm:f>SYS!$C$2:$C$10</xm:f>
          </x14:formula1>
          <xm:sqref>B23:B814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4"/>
  <sheetViews>
    <sheetView topLeftCell="A7" workbookViewId="0">
      <selection activeCell="C22" sqref="C22"/>
    </sheetView>
  </sheetViews>
  <sheetFormatPr defaultColWidth="9.140625" defaultRowHeight="15" outlineLevelRow="1" x14ac:dyDescent="0.25"/>
  <cols>
    <col min="1" max="1" width="4" style="12" customWidth="1"/>
    <col min="2" max="2" width="33.7109375" style="5" customWidth="1"/>
    <col min="3" max="3" width="13" style="6" customWidth="1"/>
    <col min="4" max="4" width="16.140625" style="5" customWidth="1"/>
    <col min="5" max="5" width="15.28515625" style="5" customWidth="1"/>
    <col min="6" max="7" width="16.28515625" style="5" customWidth="1"/>
    <col min="8" max="8" width="18.140625" style="5" customWidth="1"/>
    <col min="9" max="16" width="10.140625" style="5" customWidth="1"/>
    <col min="17" max="16384" width="9.140625" style="5"/>
  </cols>
  <sheetData>
    <row r="1" spans="2:8" ht="26.25" customHeight="1" x14ac:dyDescent="0.25">
      <c r="B1" s="53" t="s">
        <v>12</v>
      </c>
      <c r="C1" s="122" t="s">
        <v>96</v>
      </c>
      <c r="D1" s="122"/>
      <c r="E1" s="122"/>
      <c r="F1" s="122"/>
    </row>
    <row r="3" spans="2:8" x14ac:dyDescent="0.25">
      <c r="B3" s="50" t="str">
        <f>+ID!A15</f>
        <v>I. PATIRTOS IR APMOKĖTOS TECHNINĖS PARAMOS IŠLAIDOS</v>
      </c>
    </row>
    <row r="4" spans="2:8" ht="13.5" customHeight="1" x14ac:dyDescent="0.25"/>
    <row r="5" spans="2:8" ht="12" customHeight="1" outlineLevel="1" x14ac:dyDescent="0.25">
      <c r="G5" s="123" t="s">
        <v>30</v>
      </c>
      <c r="H5" s="123" t="s">
        <v>14</v>
      </c>
    </row>
    <row r="6" spans="2:8" ht="12" customHeight="1" outlineLevel="1" x14ac:dyDescent="0.25">
      <c r="G6" s="123"/>
      <c r="H6" s="123"/>
    </row>
    <row r="7" spans="2:8" ht="13.5" customHeight="1" outlineLevel="1" x14ac:dyDescent="0.25">
      <c r="G7" s="72">
        <v>9</v>
      </c>
      <c r="H7" s="72">
        <v>10</v>
      </c>
    </row>
    <row r="8" spans="2:8" ht="39" outlineLevel="1" x14ac:dyDescent="0.25">
      <c r="G8" s="73" t="s">
        <v>78</v>
      </c>
      <c r="H8" s="89" t="s">
        <v>81</v>
      </c>
    </row>
    <row r="9" spans="2:8" ht="13.5" customHeight="1" outlineLevel="1" x14ac:dyDescent="0.25">
      <c r="G9" s="90" t="str">
        <f>+SYS!C2</f>
        <v>Darbo užmokestis</v>
      </c>
      <c r="H9" s="120" t="s">
        <v>97</v>
      </c>
    </row>
    <row r="10" spans="2:8" ht="24.75" customHeight="1" outlineLevel="1" x14ac:dyDescent="0.25">
      <c r="G10" s="90" t="str">
        <f>+SYS!C3</f>
        <v>Išorinių ekspertų paslaugos</v>
      </c>
      <c r="H10" s="121"/>
    </row>
    <row r="11" spans="2:8" ht="13.5" customHeight="1" outlineLevel="1" x14ac:dyDescent="0.25">
      <c r="G11" s="90" t="str">
        <f>+SYS!C4</f>
        <v>Viešinimas</v>
      </c>
      <c r="H11" s="121"/>
    </row>
    <row r="12" spans="2:8" ht="13.5" customHeight="1" outlineLevel="1" x14ac:dyDescent="0.25">
      <c r="G12" s="90" t="str">
        <f>+SYS!C5</f>
        <v>Renginiai ir susitikimai</v>
      </c>
      <c r="H12" s="121"/>
    </row>
    <row r="13" spans="2:8" ht="51.75" customHeight="1" outlineLevel="1" x14ac:dyDescent="0.25">
      <c r="G13" s="90" t="str">
        <f>+SYS!C6</f>
        <v>Mokymai pareiškėjams ir projektų vykdytojams</v>
      </c>
      <c r="H13" s="121"/>
    </row>
    <row r="14" spans="2:8" ht="13.5" customHeight="1" outlineLevel="1" x14ac:dyDescent="0.25">
      <c r="G14" s="90" t="str">
        <f>+SYS!C7</f>
        <v>Komandiruotės</v>
      </c>
      <c r="H14" s="121"/>
    </row>
    <row r="15" spans="2:8" ht="13.5" customHeight="1" outlineLevel="1" x14ac:dyDescent="0.25">
      <c r="G15" s="90" t="str">
        <f>+SYS!C8</f>
        <v>Turtas</v>
      </c>
      <c r="H15" s="121"/>
    </row>
    <row r="16" spans="2:8" ht="13.5" customHeight="1" outlineLevel="1" x14ac:dyDescent="0.25">
      <c r="G16" s="90" t="str">
        <f>+SYS!C9</f>
        <v>Pridėtinės išlaidos</v>
      </c>
      <c r="H16" s="121"/>
    </row>
    <row r="17" spans="1:12" ht="13.5" customHeight="1" outlineLevel="1" x14ac:dyDescent="0.25">
      <c r="G17" s="90" t="str">
        <f>+SYS!C10</f>
        <v>Kitos išlaidos</v>
      </c>
      <c r="H17" s="121"/>
    </row>
    <row r="18" spans="1:12" ht="14.25" customHeight="1" x14ac:dyDescent="0.25"/>
    <row r="19" spans="1:12" x14ac:dyDescent="0.25">
      <c r="A19" s="72" t="s">
        <v>9</v>
      </c>
      <c r="B19" s="123" t="s">
        <v>30</v>
      </c>
      <c r="C19" s="124" t="s">
        <v>7</v>
      </c>
      <c r="D19" s="125" t="s">
        <v>6</v>
      </c>
      <c r="E19" s="125"/>
      <c r="F19" s="125"/>
      <c r="G19" s="125"/>
      <c r="H19" s="123" t="s">
        <v>26</v>
      </c>
      <c r="L19" s="36"/>
    </row>
    <row r="20" spans="1:12" x14ac:dyDescent="0.25">
      <c r="A20" s="72" t="s">
        <v>8</v>
      </c>
      <c r="B20" s="123"/>
      <c r="C20" s="124"/>
      <c r="D20" s="75" t="s">
        <v>4</v>
      </c>
      <c r="E20" s="75" t="s">
        <v>5</v>
      </c>
      <c r="F20" s="75" t="s">
        <v>34</v>
      </c>
      <c r="G20" s="75" t="s">
        <v>25</v>
      </c>
      <c r="H20" s="123" t="s">
        <v>8</v>
      </c>
    </row>
    <row r="21" spans="1:12" ht="13.5" customHeight="1" x14ac:dyDescent="0.25">
      <c r="A21" s="72">
        <v>1</v>
      </c>
      <c r="B21" s="72">
        <v>2</v>
      </c>
      <c r="C21" s="72">
        <v>3</v>
      </c>
      <c r="D21" s="72">
        <v>4</v>
      </c>
      <c r="E21" s="72">
        <v>5</v>
      </c>
      <c r="F21" s="72">
        <v>6</v>
      </c>
      <c r="G21" s="72">
        <v>7</v>
      </c>
      <c r="H21" s="72">
        <v>8</v>
      </c>
    </row>
    <row r="22" spans="1:12" ht="42" customHeight="1" x14ac:dyDescent="0.25">
      <c r="A22" s="76"/>
      <c r="B22" s="77" t="s">
        <v>79</v>
      </c>
      <c r="C22" s="91" t="s">
        <v>81</v>
      </c>
      <c r="D22" s="78"/>
      <c r="E22" s="78"/>
      <c r="F22" s="78"/>
      <c r="G22" s="78"/>
      <c r="H22" s="78"/>
      <c r="I22" s="74"/>
    </row>
    <row r="23" spans="1:12" ht="210" customHeight="1" x14ac:dyDescent="0.25">
      <c r="A23" s="80" t="s">
        <v>82</v>
      </c>
      <c r="B23" s="81" t="s">
        <v>98</v>
      </c>
      <c r="C23" s="82" t="s">
        <v>99</v>
      </c>
      <c r="D23" s="83" t="s">
        <v>100</v>
      </c>
      <c r="E23" s="83" t="s">
        <v>101</v>
      </c>
      <c r="F23" s="84" t="s">
        <v>102</v>
      </c>
      <c r="G23" s="84" t="s">
        <v>103</v>
      </c>
      <c r="H23" s="83" t="s">
        <v>104</v>
      </c>
      <c r="I23" s="39"/>
    </row>
    <row r="24" spans="1:12" x14ac:dyDescent="0.25">
      <c r="A24" s="20"/>
      <c r="B24" s="21"/>
      <c r="C24" s="33"/>
      <c r="D24" s="21"/>
      <c r="E24" s="21"/>
      <c r="F24" s="23"/>
      <c r="G24" s="23"/>
      <c r="H24" s="24"/>
      <c r="I24" s="39" t="str">
        <f>+IF((OR(G24&gt;ID!$C$13,F24&gt;ID!$C$13)),"Nurodyta data, nepatenka į ataskaitinį laikotarpį, už kurį teikiama ID","")</f>
        <v/>
      </c>
    </row>
    <row r="25" spans="1:12" x14ac:dyDescent="0.25">
      <c r="A25" s="20" t="str">
        <f t="shared" ref="A25:A88" si="0">IF(AND(A24&lt;&gt;0,A24=0),"↑",IF(B24&lt;&gt;0,A24+1,""))</f>
        <v/>
      </c>
      <c r="B25" s="26"/>
      <c r="C25" s="33"/>
      <c r="D25" s="21"/>
      <c r="E25" s="21"/>
      <c r="F25" s="23"/>
      <c r="G25" s="23"/>
      <c r="H25" s="24"/>
      <c r="I25" s="39" t="str">
        <f>+IF((OR(G25&gt;ID!$C$13,F25&gt;ID!$C$13)),"Nurodyta data, nepatenka į ataskaitinį laikotarpį, už kurį teikiama ID","")</f>
        <v/>
      </c>
    </row>
    <row r="26" spans="1:12" x14ac:dyDescent="0.25">
      <c r="A26" s="20" t="str">
        <f t="shared" si="0"/>
        <v/>
      </c>
      <c r="B26" s="26"/>
      <c r="C26" s="33"/>
      <c r="D26" s="21"/>
      <c r="E26" s="21"/>
      <c r="F26" s="23"/>
      <c r="G26" s="23"/>
      <c r="H26" s="24"/>
      <c r="I26" s="39" t="str">
        <f>+IF((OR(G26&gt;ID!$C$13,F26&gt;ID!$C$13)),"Nurodyta data, nepatenka į ataskaitinį laikotarpį, už kurį teikiama ID","")</f>
        <v/>
      </c>
    </row>
    <row r="27" spans="1:12" x14ac:dyDescent="0.25">
      <c r="A27" s="20" t="str">
        <f t="shared" si="0"/>
        <v/>
      </c>
      <c r="B27" s="26"/>
      <c r="C27" s="33"/>
      <c r="D27" s="21"/>
      <c r="E27" s="21"/>
      <c r="F27" s="23"/>
      <c r="G27" s="23"/>
      <c r="H27" s="24"/>
      <c r="I27" s="39" t="str">
        <f>+IF((OR(G27&gt;ID!$C$13,F27&gt;ID!$C$13)),"Nurodyta data, nepatenka į ataskaitinį laikotarpį, už kurį teikiama ID","")</f>
        <v/>
      </c>
    </row>
    <row r="28" spans="1:12" x14ac:dyDescent="0.25">
      <c r="A28" s="20" t="str">
        <f t="shared" si="0"/>
        <v/>
      </c>
      <c r="B28" s="26"/>
      <c r="C28" s="33"/>
      <c r="D28" s="21"/>
      <c r="E28" s="21"/>
      <c r="F28" s="23"/>
      <c r="G28" s="23"/>
      <c r="H28" s="24"/>
      <c r="I28" s="39" t="str">
        <f>+IF((OR(G28&gt;ID!$C$13,F28&gt;ID!$C$13)),"Nurodyta data, nepatenka į ataskaitinį laikotarpį, už kurį teikiama ID","")</f>
        <v/>
      </c>
    </row>
    <row r="29" spans="1:12" x14ac:dyDescent="0.25">
      <c r="A29" s="20" t="str">
        <f t="shared" si="0"/>
        <v/>
      </c>
      <c r="B29" s="26"/>
      <c r="C29" s="33"/>
      <c r="D29" s="21"/>
      <c r="E29" s="21"/>
      <c r="F29" s="23"/>
      <c r="G29" s="23"/>
      <c r="H29" s="24"/>
      <c r="I29" s="39" t="str">
        <f>+IF((OR(G29&gt;ID!$C$13,F29&gt;ID!$C$13)),"Nurodyta data, nepatenka į ataskaitinį laikotarpį, už kurį teikiama ID","")</f>
        <v/>
      </c>
    </row>
    <row r="30" spans="1:12" x14ac:dyDescent="0.25">
      <c r="A30" s="20" t="str">
        <f t="shared" si="0"/>
        <v/>
      </c>
      <c r="B30" s="26"/>
      <c r="C30" s="33"/>
      <c r="D30" s="21"/>
      <c r="E30" s="21"/>
      <c r="F30" s="23"/>
      <c r="G30" s="23"/>
      <c r="H30" s="24"/>
      <c r="I30" s="39" t="str">
        <f>+IF((OR(G30&gt;ID!$C$13,F30&gt;ID!$C$13)),"Nurodyta data, nepatenka į ataskaitinį laikotarpį, už kurį teikiama ID","")</f>
        <v/>
      </c>
    </row>
    <row r="31" spans="1:12" x14ac:dyDescent="0.25">
      <c r="A31" s="20" t="str">
        <f t="shared" si="0"/>
        <v/>
      </c>
      <c r="B31" s="26"/>
      <c r="C31" s="33"/>
      <c r="D31" s="21"/>
      <c r="E31" s="21"/>
      <c r="F31" s="23"/>
      <c r="G31" s="23"/>
      <c r="H31" s="24"/>
      <c r="I31" s="39" t="str">
        <f>+IF((OR(G31&gt;ID!$C$13,F31&gt;ID!$C$13)),"Nurodyta data, nepatenka į ataskaitinį laikotarpį, už kurį teikiama ID","")</f>
        <v/>
      </c>
    </row>
    <row r="32" spans="1:12" x14ac:dyDescent="0.25">
      <c r="A32" s="20" t="str">
        <f t="shared" si="0"/>
        <v/>
      </c>
      <c r="B32" s="26"/>
      <c r="C32" s="33"/>
      <c r="D32" s="21"/>
      <c r="E32" s="21"/>
      <c r="F32" s="23"/>
      <c r="G32" s="23"/>
      <c r="H32" s="24"/>
      <c r="I32" s="39" t="str">
        <f>+IF((OR(G32&gt;ID!$C$13,F32&gt;ID!$C$13)),"Nurodyta data, nepatenka į ataskaitinį laikotarpį, už kurį teikiama ID","")</f>
        <v/>
      </c>
    </row>
    <row r="33" spans="1:9" x14ac:dyDescent="0.25">
      <c r="A33" s="20" t="str">
        <f t="shared" si="0"/>
        <v/>
      </c>
      <c r="B33" s="26"/>
      <c r="C33" s="33"/>
      <c r="D33" s="21"/>
      <c r="E33" s="21"/>
      <c r="F33" s="23"/>
      <c r="G33" s="23"/>
      <c r="H33" s="24"/>
      <c r="I33" s="39" t="str">
        <f>+IF((OR(G33&gt;ID!$C$13,F33&gt;ID!$C$13)),"Nurodyta data, nepatenka į ataskaitinį laikotarpį, už kurį teikiama ID","")</f>
        <v/>
      </c>
    </row>
    <row r="34" spans="1:9" x14ac:dyDescent="0.25">
      <c r="A34" s="20" t="str">
        <f t="shared" si="0"/>
        <v/>
      </c>
      <c r="B34" s="26"/>
      <c r="C34" s="33"/>
      <c r="D34" s="21"/>
      <c r="E34" s="21"/>
      <c r="F34" s="23"/>
      <c r="G34" s="23"/>
      <c r="H34" s="24"/>
      <c r="I34" s="39" t="str">
        <f>+IF((OR(G34&gt;ID!$C$13,F34&gt;ID!$C$13)),"Nurodyta data, nepatenka į ataskaitinį laikotarpį, už kurį teikiama ID","")</f>
        <v/>
      </c>
    </row>
    <row r="35" spans="1:9" x14ac:dyDescent="0.25">
      <c r="A35" s="20" t="str">
        <f t="shared" si="0"/>
        <v/>
      </c>
      <c r="B35" s="26"/>
      <c r="C35" s="33"/>
      <c r="D35" s="21"/>
      <c r="E35" s="21"/>
      <c r="F35" s="23"/>
      <c r="G35" s="23"/>
      <c r="H35" s="24"/>
      <c r="I35" s="39" t="str">
        <f>+IF((OR(G35&gt;ID!$C$13,F35&gt;ID!$C$13)),"Nurodyta data, nepatenka į ataskaitinį laikotarpį, už kurį teikiama ID","")</f>
        <v/>
      </c>
    </row>
    <row r="36" spans="1:9" x14ac:dyDescent="0.25">
      <c r="A36" s="20" t="str">
        <f t="shared" si="0"/>
        <v/>
      </c>
      <c r="B36" s="26"/>
      <c r="C36" s="33"/>
      <c r="D36" s="21"/>
      <c r="E36" s="21"/>
      <c r="F36" s="23"/>
      <c r="G36" s="23"/>
      <c r="H36" s="24"/>
      <c r="I36" s="39" t="str">
        <f>+IF((OR(G36&gt;ID!$C$13,F36&gt;ID!$C$13)),"Nurodyta data, nepatenka į ataskaitinį laikotarpį, už kurį teikiama ID","")</f>
        <v/>
      </c>
    </row>
    <row r="37" spans="1:9" x14ac:dyDescent="0.25">
      <c r="A37" s="20" t="str">
        <f t="shared" si="0"/>
        <v/>
      </c>
      <c r="B37" s="26"/>
      <c r="C37" s="33"/>
      <c r="D37" s="21"/>
      <c r="E37" s="21"/>
      <c r="F37" s="23"/>
      <c r="G37" s="23"/>
      <c r="H37" s="24"/>
      <c r="I37" s="39" t="str">
        <f>+IF((OR(G37&gt;ID!$C$13,F37&gt;ID!$C$13)),"Nurodyta data, nepatenka į ataskaitinį laikotarpį, už kurį teikiama ID","")</f>
        <v/>
      </c>
    </row>
    <row r="38" spans="1:9" x14ac:dyDescent="0.25">
      <c r="A38" s="20" t="str">
        <f t="shared" si="0"/>
        <v/>
      </c>
      <c r="B38" s="26"/>
      <c r="C38" s="33"/>
      <c r="D38" s="21"/>
      <c r="E38" s="21"/>
      <c r="F38" s="23"/>
      <c r="G38" s="23"/>
      <c r="H38" s="24"/>
      <c r="I38" s="39" t="str">
        <f>+IF((OR(G38&gt;ID!$C$13,F38&gt;ID!$C$13)),"Nurodyta data, nepatenka į ataskaitinį laikotarpį, už kurį teikiama ID","")</f>
        <v/>
      </c>
    </row>
    <row r="39" spans="1:9" x14ac:dyDescent="0.25">
      <c r="A39" s="20" t="str">
        <f t="shared" si="0"/>
        <v/>
      </c>
      <c r="B39" s="26"/>
      <c r="C39" s="33"/>
      <c r="D39" s="21"/>
      <c r="E39" s="21"/>
      <c r="F39" s="23"/>
      <c r="G39" s="23"/>
      <c r="H39" s="24"/>
      <c r="I39" s="39" t="str">
        <f>+IF((OR(G39&gt;ID!$C$13,F39&gt;ID!$C$13)),"Nurodyta data, nepatenka į ataskaitinį laikotarpį, už kurį teikiama ID","")</f>
        <v/>
      </c>
    </row>
    <row r="40" spans="1:9" x14ac:dyDescent="0.25">
      <c r="A40" s="20" t="str">
        <f t="shared" si="0"/>
        <v/>
      </c>
      <c r="B40" s="26"/>
      <c r="C40" s="33"/>
      <c r="D40" s="21"/>
      <c r="E40" s="21"/>
      <c r="F40" s="23"/>
      <c r="G40" s="23"/>
      <c r="H40" s="24"/>
      <c r="I40" s="39" t="str">
        <f>+IF((OR(G40&gt;ID!$C$13,F40&gt;ID!$C$13)),"Nurodyta data, nepatenka į ataskaitinį laikotarpį, už kurį teikiama ID","")</f>
        <v/>
      </c>
    </row>
    <row r="41" spans="1:9" x14ac:dyDescent="0.25">
      <c r="A41" s="20" t="str">
        <f t="shared" si="0"/>
        <v/>
      </c>
      <c r="B41" s="26"/>
      <c r="C41" s="33"/>
      <c r="D41" s="21"/>
      <c r="E41" s="21"/>
      <c r="F41" s="23"/>
      <c r="G41" s="23"/>
      <c r="H41" s="24"/>
      <c r="I41" s="39" t="str">
        <f>+IF((OR(G41&gt;ID!$C$13,F41&gt;ID!$C$13)),"Nurodyta data, nepatenka į ataskaitinį laikotarpį, už kurį teikiama ID","")</f>
        <v/>
      </c>
    </row>
    <row r="42" spans="1:9" x14ac:dyDescent="0.25">
      <c r="A42" s="20" t="str">
        <f t="shared" si="0"/>
        <v/>
      </c>
      <c r="B42" s="26"/>
      <c r="C42" s="33"/>
      <c r="D42" s="21"/>
      <c r="E42" s="21"/>
      <c r="F42" s="23"/>
      <c r="G42" s="23"/>
      <c r="H42" s="24"/>
      <c r="I42" s="39" t="str">
        <f>+IF((OR(G42&gt;ID!$C$13,F42&gt;ID!$C$13)),"Nurodyta data, nepatenka į ataskaitinį laikotarpį, už kurį teikiama ID","")</f>
        <v/>
      </c>
    </row>
    <row r="43" spans="1:9" x14ac:dyDescent="0.25">
      <c r="A43" s="20" t="str">
        <f t="shared" si="0"/>
        <v/>
      </c>
      <c r="B43" s="26"/>
      <c r="C43" s="33"/>
      <c r="D43" s="21"/>
      <c r="E43" s="21"/>
      <c r="F43" s="23"/>
      <c r="G43" s="23"/>
      <c r="H43" s="24"/>
      <c r="I43" s="39" t="str">
        <f>+IF((OR(G43&gt;ID!$C$13,F43&gt;ID!$C$13)),"Nurodyta data, nepatenka į ataskaitinį laikotarpį, už kurį teikiama ID","")</f>
        <v/>
      </c>
    </row>
    <row r="44" spans="1:9" x14ac:dyDescent="0.25">
      <c r="A44" s="20" t="str">
        <f t="shared" si="0"/>
        <v/>
      </c>
      <c r="B44" s="26"/>
      <c r="C44" s="33"/>
      <c r="D44" s="21"/>
      <c r="E44" s="21"/>
      <c r="F44" s="23"/>
      <c r="G44" s="23"/>
      <c r="H44" s="24"/>
      <c r="I44" s="39" t="str">
        <f>+IF((OR(G44&gt;ID!$C$13,F44&gt;ID!$C$13)),"Nurodyta data, nepatenka į ataskaitinį laikotarpį, už kurį teikiama ID","")</f>
        <v/>
      </c>
    </row>
    <row r="45" spans="1:9" x14ac:dyDescent="0.25">
      <c r="A45" s="20" t="str">
        <f t="shared" si="0"/>
        <v/>
      </c>
      <c r="B45" s="26"/>
      <c r="C45" s="33"/>
      <c r="D45" s="21"/>
      <c r="E45" s="21"/>
      <c r="F45" s="23"/>
      <c r="G45" s="23"/>
      <c r="H45" s="24"/>
      <c r="I45" s="39" t="str">
        <f>+IF((OR(G45&gt;ID!$C$13,F45&gt;ID!$C$13)),"Nurodyta data, nepatenka į ataskaitinį laikotarpį, už kurį teikiama ID","")</f>
        <v/>
      </c>
    </row>
    <row r="46" spans="1:9" x14ac:dyDescent="0.25">
      <c r="A46" s="20" t="str">
        <f t="shared" si="0"/>
        <v/>
      </c>
      <c r="B46" s="26"/>
      <c r="C46" s="33"/>
      <c r="D46" s="21"/>
      <c r="E46" s="21"/>
      <c r="F46" s="23"/>
      <c r="G46" s="23"/>
      <c r="H46" s="24"/>
      <c r="I46" s="39" t="str">
        <f>+IF((OR(G46&gt;ID!$C$13,F46&gt;ID!$C$13)),"Nurodyta data, nepatenka į ataskaitinį laikotarpį, už kurį teikiama ID","")</f>
        <v/>
      </c>
    </row>
    <row r="47" spans="1:9" x14ac:dyDescent="0.25">
      <c r="A47" s="20" t="str">
        <f t="shared" si="0"/>
        <v/>
      </c>
      <c r="B47" s="26"/>
      <c r="C47" s="33"/>
      <c r="D47" s="21"/>
      <c r="E47" s="21"/>
      <c r="F47" s="23"/>
      <c r="G47" s="23"/>
      <c r="H47" s="24"/>
      <c r="I47" s="39" t="str">
        <f>+IF((OR(G47&gt;ID!$C$13,F47&gt;ID!$C$13)),"Nurodyta data, nepatenka į ataskaitinį laikotarpį, už kurį teikiama ID","")</f>
        <v/>
      </c>
    </row>
    <row r="48" spans="1:9" x14ac:dyDescent="0.25">
      <c r="A48" s="20" t="str">
        <f t="shared" si="0"/>
        <v/>
      </c>
      <c r="B48" s="26"/>
      <c r="C48" s="33"/>
      <c r="D48" s="21"/>
      <c r="E48" s="21"/>
      <c r="F48" s="23"/>
      <c r="G48" s="23"/>
      <c r="H48" s="24"/>
      <c r="I48" s="39" t="str">
        <f>+IF((OR(G48&gt;ID!$C$13,F48&gt;ID!$C$13)),"Nurodyta data, nepatenka į ataskaitinį laikotarpį, už kurį teikiama ID","")</f>
        <v/>
      </c>
    </row>
    <row r="49" spans="1:9" x14ac:dyDescent="0.25">
      <c r="A49" s="20" t="str">
        <f t="shared" si="0"/>
        <v/>
      </c>
      <c r="B49" s="26"/>
      <c r="C49" s="33"/>
      <c r="D49" s="21"/>
      <c r="E49" s="21"/>
      <c r="F49" s="23"/>
      <c r="G49" s="23"/>
      <c r="H49" s="24"/>
      <c r="I49" s="39" t="str">
        <f>+IF((OR(G49&gt;ID!$C$13,F49&gt;ID!$C$13)),"Nurodyta data, nepatenka į ataskaitinį laikotarpį, už kurį teikiama ID","")</f>
        <v/>
      </c>
    </row>
    <row r="50" spans="1:9" x14ac:dyDescent="0.25">
      <c r="A50" s="20" t="str">
        <f t="shared" si="0"/>
        <v/>
      </c>
      <c r="B50" s="26"/>
      <c r="C50" s="33"/>
      <c r="D50" s="21"/>
      <c r="E50" s="21"/>
      <c r="F50" s="23"/>
      <c r="G50" s="23"/>
      <c r="H50" s="24"/>
      <c r="I50" s="39" t="str">
        <f>+IF((OR(G50&gt;ID!$C$13,F50&gt;ID!$C$13)),"Nurodyta data, nepatenka į ataskaitinį laikotarpį, už kurį teikiama ID","")</f>
        <v/>
      </c>
    </row>
    <row r="51" spans="1:9" x14ac:dyDescent="0.25">
      <c r="A51" s="20" t="str">
        <f t="shared" si="0"/>
        <v/>
      </c>
      <c r="B51" s="26"/>
      <c r="C51" s="33"/>
      <c r="D51" s="21"/>
      <c r="E51" s="21"/>
      <c r="F51" s="23"/>
      <c r="G51" s="23"/>
      <c r="H51" s="24"/>
      <c r="I51" s="39" t="str">
        <f>+IF((OR(G51&gt;ID!$C$13,F51&gt;ID!$C$13)),"Nurodyta data, nepatenka į ataskaitinį laikotarpį, už kurį teikiama ID","")</f>
        <v/>
      </c>
    </row>
    <row r="52" spans="1:9" x14ac:dyDescent="0.25">
      <c r="A52" s="20" t="str">
        <f t="shared" si="0"/>
        <v/>
      </c>
      <c r="B52" s="26"/>
      <c r="C52" s="33"/>
      <c r="D52" s="21"/>
      <c r="E52" s="21"/>
      <c r="F52" s="23"/>
      <c r="G52" s="23"/>
      <c r="H52" s="24"/>
      <c r="I52" s="39" t="str">
        <f>+IF((OR(G52&gt;ID!$C$13,F52&gt;ID!$C$13)),"Nurodyta data, nepatenka į ataskaitinį laikotarpį, už kurį teikiama ID","")</f>
        <v/>
      </c>
    </row>
    <row r="53" spans="1:9" x14ac:dyDescent="0.25">
      <c r="A53" s="20" t="str">
        <f t="shared" si="0"/>
        <v/>
      </c>
      <c r="B53" s="26"/>
      <c r="C53" s="33"/>
      <c r="D53" s="21"/>
      <c r="E53" s="21"/>
      <c r="F53" s="23"/>
      <c r="G53" s="23"/>
      <c r="H53" s="24"/>
      <c r="I53" s="39" t="str">
        <f>+IF((OR(G53&gt;ID!$C$13,F53&gt;ID!$C$13)),"Nurodyta data, nepatenka į ataskaitinį laikotarpį, už kurį teikiama ID","")</f>
        <v/>
      </c>
    </row>
    <row r="54" spans="1:9" x14ac:dyDescent="0.25">
      <c r="A54" s="20" t="str">
        <f t="shared" si="0"/>
        <v/>
      </c>
      <c r="B54" s="26"/>
      <c r="C54" s="33"/>
      <c r="D54" s="21"/>
      <c r="E54" s="21"/>
      <c r="F54" s="23"/>
      <c r="G54" s="23"/>
      <c r="H54" s="24"/>
      <c r="I54" s="39" t="str">
        <f>+IF((OR(G54&gt;ID!$C$13,F54&gt;ID!$C$13)),"Nurodyta data, nepatenka į ataskaitinį laikotarpį, už kurį teikiama ID","")</f>
        <v/>
      </c>
    </row>
    <row r="55" spans="1:9" x14ac:dyDescent="0.25">
      <c r="A55" s="20" t="str">
        <f t="shared" si="0"/>
        <v/>
      </c>
      <c r="B55" s="26"/>
      <c r="C55" s="33"/>
      <c r="D55" s="21"/>
      <c r="E55" s="21"/>
      <c r="F55" s="23"/>
      <c r="G55" s="23"/>
      <c r="H55" s="24"/>
      <c r="I55" s="39" t="str">
        <f>+IF((OR(G55&gt;ID!$C$13,F55&gt;ID!$C$13)),"Nurodyta data, nepatenka į ataskaitinį laikotarpį, už kurį teikiama ID","")</f>
        <v/>
      </c>
    </row>
    <row r="56" spans="1:9" x14ac:dyDescent="0.25">
      <c r="A56" s="20" t="str">
        <f t="shared" si="0"/>
        <v/>
      </c>
      <c r="B56" s="26"/>
      <c r="C56" s="33"/>
      <c r="D56" s="21"/>
      <c r="E56" s="21"/>
      <c r="F56" s="23"/>
      <c r="G56" s="23"/>
      <c r="H56" s="24"/>
      <c r="I56" s="39" t="str">
        <f>+IF((OR(G56&gt;ID!$C$13,F56&gt;ID!$C$13)),"Nurodyta data, nepatenka į ataskaitinį laikotarpį, už kurį teikiama ID","")</f>
        <v/>
      </c>
    </row>
    <row r="57" spans="1:9" x14ac:dyDescent="0.25">
      <c r="A57" s="20" t="str">
        <f t="shared" si="0"/>
        <v/>
      </c>
      <c r="B57" s="26"/>
      <c r="C57" s="33"/>
      <c r="D57" s="21"/>
      <c r="E57" s="21"/>
      <c r="F57" s="23"/>
      <c r="G57" s="23"/>
      <c r="H57" s="24"/>
      <c r="I57" s="39" t="str">
        <f>+IF((OR(G57&gt;ID!$C$13,F57&gt;ID!$C$13)),"Nurodyta data, nepatenka į ataskaitinį laikotarpį, už kurį teikiama ID","")</f>
        <v/>
      </c>
    </row>
    <row r="58" spans="1:9" x14ac:dyDescent="0.25">
      <c r="A58" s="20" t="str">
        <f t="shared" si="0"/>
        <v/>
      </c>
      <c r="B58" s="26"/>
      <c r="C58" s="33"/>
      <c r="D58" s="21"/>
      <c r="E58" s="21"/>
      <c r="F58" s="23"/>
      <c r="G58" s="23"/>
      <c r="H58" s="24"/>
      <c r="I58" s="39" t="str">
        <f>+IF((OR(G58&gt;ID!$C$13,F58&gt;ID!$C$13)),"Nurodyta data, nepatenka į ataskaitinį laikotarpį, už kurį teikiama ID","")</f>
        <v/>
      </c>
    </row>
    <row r="59" spans="1:9" x14ac:dyDescent="0.25">
      <c r="A59" s="20" t="str">
        <f t="shared" si="0"/>
        <v/>
      </c>
      <c r="B59" s="26"/>
      <c r="C59" s="33"/>
      <c r="D59" s="21"/>
      <c r="E59" s="21"/>
      <c r="F59" s="23"/>
      <c r="G59" s="23"/>
      <c r="H59" s="24"/>
      <c r="I59" s="39" t="str">
        <f>+IF((OR(G59&gt;ID!$C$13,F59&gt;ID!$C$13)),"Nurodyta data, nepatenka į ataskaitinį laikotarpį, už kurį teikiama ID","")</f>
        <v/>
      </c>
    </row>
    <row r="60" spans="1:9" x14ac:dyDescent="0.25">
      <c r="A60" s="20" t="str">
        <f t="shared" si="0"/>
        <v/>
      </c>
      <c r="B60" s="26"/>
      <c r="C60" s="33"/>
      <c r="D60" s="21"/>
      <c r="E60" s="21"/>
      <c r="F60" s="23"/>
      <c r="G60" s="23"/>
      <c r="H60" s="24"/>
      <c r="I60" s="39" t="str">
        <f>+IF((OR(G60&gt;ID!$C$13,F60&gt;ID!$C$13)),"Nurodyta data, nepatenka į ataskaitinį laikotarpį, už kurį teikiama ID","")</f>
        <v/>
      </c>
    </row>
    <row r="61" spans="1:9" x14ac:dyDescent="0.25">
      <c r="A61" s="20" t="str">
        <f t="shared" si="0"/>
        <v/>
      </c>
      <c r="B61" s="26"/>
      <c r="C61" s="33"/>
      <c r="D61" s="21"/>
      <c r="E61" s="21"/>
      <c r="F61" s="23"/>
      <c r="G61" s="23"/>
      <c r="H61" s="24"/>
      <c r="I61" s="39" t="str">
        <f>+IF((OR(G61&gt;ID!$C$13,F61&gt;ID!$C$13)),"Nurodyta data, nepatenka į ataskaitinį laikotarpį, už kurį teikiama ID","")</f>
        <v/>
      </c>
    </row>
    <row r="62" spans="1:9" x14ac:dyDescent="0.25">
      <c r="A62" s="20" t="str">
        <f t="shared" si="0"/>
        <v/>
      </c>
      <c r="B62" s="26"/>
      <c r="C62" s="33"/>
      <c r="D62" s="21"/>
      <c r="E62" s="21"/>
      <c r="F62" s="23"/>
      <c r="G62" s="23"/>
      <c r="H62" s="24"/>
      <c r="I62" s="39" t="str">
        <f>+IF((OR(G62&gt;ID!$C$13,F62&gt;ID!$C$13)),"Nurodyta data, nepatenka į ataskaitinį laikotarpį, už kurį teikiama ID","")</f>
        <v/>
      </c>
    </row>
    <row r="63" spans="1:9" x14ac:dyDescent="0.25">
      <c r="A63" s="20" t="str">
        <f t="shared" si="0"/>
        <v/>
      </c>
      <c r="B63" s="26"/>
      <c r="C63" s="33"/>
      <c r="D63" s="21"/>
      <c r="E63" s="21"/>
      <c r="F63" s="23"/>
      <c r="G63" s="23"/>
      <c r="H63" s="24"/>
      <c r="I63" s="39" t="str">
        <f>+IF((OR(G63&gt;ID!$C$13,F63&gt;ID!$C$13)),"Nurodyta data, nepatenka į ataskaitinį laikotarpį, už kurį teikiama ID","")</f>
        <v/>
      </c>
    </row>
    <row r="64" spans="1:9" x14ac:dyDescent="0.25">
      <c r="A64" s="20" t="str">
        <f t="shared" si="0"/>
        <v/>
      </c>
      <c r="B64" s="26"/>
      <c r="C64" s="33"/>
      <c r="D64" s="21"/>
      <c r="E64" s="21"/>
      <c r="F64" s="23"/>
      <c r="G64" s="23"/>
      <c r="H64" s="24"/>
      <c r="I64" s="39" t="str">
        <f>+IF((OR(G64&gt;ID!$C$13,F64&gt;ID!$C$13)),"Nurodyta data, nepatenka į ataskaitinį laikotarpį, už kurį teikiama ID","")</f>
        <v/>
      </c>
    </row>
    <row r="65" spans="1:9" x14ac:dyDescent="0.25">
      <c r="A65" s="20" t="str">
        <f t="shared" si="0"/>
        <v/>
      </c>
      <c r="B65" s="26"/>
      <c r="C65" s="33"/>
      <c r="D65" s="21"/>
      <c r="E65" s="21"/>
      <c r="F65" s="23"/>
      <c r="G65" s="23"/>
      <c r="H65" s="24"/>
      <c r="I65" s="39" t="str">
        <f>+IF((OR(G65&gt;ID!$C$13,F65&gt;ID!$C$13)),"Nurodyta data, nepatenka į ataskaitinį laikotarpį, už kurį teikiama ID","")</f>
        <v/>
      </c>
    </row>
    <row r="66" spans="1:9" x14ac:dyDescent="0.25">
      <c r="A66" s="20" t="str">
        <f t="shared" si="0"/>
        <v/>
      </c>
      <c r="B66" s="26"/>
      <c r="C66" s="33"/>
      <c r="D66" s="21"/>
      <c r="E66" s="21"/>
      <c r="F66" s="23"/>
      <c r="G66" s="23"/>
      <c r="H66" s="24"/>
      <c r="I66" s="39" t="str">
        <f>+IF((OR(G66&gt;ID!$C$13,F66&gt;ID!$C$13)),"Nurodyta data, nepatenka į ataskaitinį laikotarpį, už kurį teikiama ID","")</f>
        <v/>
      </c>
    </row>
    <row r="67" spans="1:9" x14ac:dyDescent="0.25">
      <c r="A67" s="20" t="str">
        <f t="shared" si="0"/>
        <v/>
      </c>
      <c r="B67" s="26"/>
      <c r="C67" s="33"/>
      <c r="D67" s="21"/>
      <c r="E67" s="21"/>
      <c r="F67" s="23"/>
      <c r="G67" s="23"/>
      <c r="H67" s="24"/>
      <c r="I67" s="39" t="str">
        <f>+IF((OR(G67&gt;ID!$C$13,F67&gt;ID!$C$13)),"Nurodyta data, nepatenka į ataskaitinį laikotarpį, už kurį teikiama ID","")</f>
        <v/>
      </c>
    </row>
    <row r="68" spans="1:9" x14ac:dyDescent="0.25">
      <c r="A68" s="20" t="str">
        <f t="shared" si="0"/>
        <v/>
      </c>
      <c r="B68" s="26"/>
      <c r="C68" s="33"/>
      <c r="D68" s="21"/>
      <c r="E68" s="21"/>
      <c r="F68" s="23"/>
      <c r="G68" s="23"/>
      <c r="H68" s="24"/>
      <c r="I68" s="39" t="str">
        <f>+IF((OR(G68&gt;ID!$C$13,F68&gt;ID!$C$13)),"Nurodyta data, nepatenka į ataskaitinį laikotarpį, už kurį teikiama ID","")</f>
        <v/>
      </c>
    </row>
    <row r="69" spans="1:9" x14ac:dyDescent="0.25">
      <c r="A69" s="20" t="str">
        <f t="shared" si="0"/>
        <v/>
      </c>
      <c r="B69" s="26"/>
      <c r="C69" s="33"/>
      <c r="D69" s="21"/>
      <c r="E69" s="21"/>
      <c r="F69" s="23"/>
      <c r="G69" s="23"/>
      <c r="H69" s="24"/>
      <c r="I69" s="39" t="str">
        <f>+IF((OR(G69&gt;ID!$C$13,F69&gt;ID!$C$13)),"Nurodyta data, nepatenka į ataskaitinį laikotarpį, už kurį teikiama ID","")</f>
        <v/>
      </c>
    </row>
    <row r="70" spans="1:9" x14ac:dyDescent="0.25">
      <c r="A70" s="20" t="str">
        <f t="shared" si="0"/>
        <v/>
      </c>
      <c r="B70" s="26"/>
      <c r="C70" s="33"/>
      <c r="D70" s="21"/>
      <c r="E70" s="21"/>
      <c r="F70" s="23"/>
      <c r="G70" s="23"/>
      <c r="H70" s="24"/>
      <c r="I70" s="39" t="str">
        <f>+IF((OR(G70&gt;ID!$C$13,F70&gt;ID!$C$13)),"Nurodyta data, nepatenka į ataskaitinį laikotarpį, už kurį teikiama ID","")</f>
        <v/>
      </c>
    </row>
    <row r="71" spans="1:9" x14ac:dyDescent="0.25">
      <c r="A71" s="20" t="str">
        <f t="shared" si="0"/>
        <v/>
      </c>
      <c r="B71" s="26"/>
      <c r="C71" s="33"/>
      <c r="D71" s="21"/>
      <c r="E71" s="21"/>
      <c r="F71" s="23"/>
      <c r="G71" s="23"/>
      <c r="H71" s="24"/>
      <c r="I71" s="39" t="str">
        <f>+IF((OR(G71&gt;ID!$C$13,F71&gt;ID!$C$13)),"Nurodyta data, nepatenka į ataskaitinį laikotarpį, už kurį teikiama ID","")</f>
        <v/>
      </c>
    </row>
    <row r="72" spans="1:9" x14ac:dyDescent="0.25">
      <c r="A72" s="20" t="str">
        <f t="shared" si="0"/>
        <v/>
      </c>
      <c r="B72" s="26"/>
      <c r="C72" s="33"/>
      <c r="D72" s="21"/>
      <c r="E72" s="21"/>
      <c r="F72" s="23"/>
      <c r="G72" s="23"/>
      <c r="H72" s="24"/>
      <c r="I72" s="39" t="str">
        <f>+IF((OR(G72&gt;ID!$C$13,F72&gt;ID!$C$13)),"Nurodyta data, nepatenka į ataskaitinį laikotarpį, už kurį teikiama ID","")</f>
        <v/>
      </c>
    </row>
    <row r="73" spans="1:9" x14ac:dyDescent="0.25">
      <c r="A73" s="20" t="str">
        <f t="shared" si="0"/>
        <v/>
      </c>
      <c r="B73" s="26"/>
      <c r="C73" s="33"/>
      <c r="D73" s="21"/>
      <c r="E73" s="21"/>
      <c r="F73" s="23"/>
      <c r="G73" s="23"/>
      <c r="H73" s="24"/>
      <c r="I73" s="39" t="str">
        <f>+IF((OR(G73&gt;ID!$C$13,F73&gt;ID!$C$13)),"Nurodyta data, nepatenka į ataskaitinį laikotarpį, už kurį teikiama ID","")</f>
        <v/>
      </c>
    </row>
    <row r="74" spans="1:9" x14ac:dyDescent="0.25">
      <c r="A74" s="20" t="str">
        <f t="shared" si="0"/>
        <v/>
      </c>
      <c r="B74" s="26"/>
      <c r="C74" s="33"/>
      <c r="D74" s="21"/>
      <c r="E74" s="21"/>
      <c r="F74" s="23"/>
      <c r="G74" s="23"/>
      <c r="H74" s="24"/>
      <c r="I74" s="39" t="str">
        <f>+IF((OR(G74&gt;ID!$C$13,F74&gt;ID!$C$13)),"Nurodyta data, nepatenka į ataskaitinį laikotarpį, už kurį teikiama ID","")</f>
        <v/>
      </c>
    </row>
    <row r="75" spans="1:9" x14ac:dyDescent="0.25">
      <c r="A75" s="20" t="str">
        <f t="shared" si="0"/>
        <v/>
      </c>
      <c r="B75" s="26"/>
      <c r="C75" s="33"/>
      <c r="D75" s="21"/>
      <c r="E75" s="21"/>
      <c r="F75" s="23"/>
      <c r="G75" s="23"/>
      <c r="H75" s="24"/>
      <c r="I75" s="39" t="str">
        <f>+IF((OR(G75&gt;ID!$C$13,F75&gt;ID!$C$13)),"Nurodyta data, nepatenka į ataskaitinį laikotarpį, už kurį teikiama ID","")</f>
        <v/>
      </c>
    </row>
    <row r="76" spans="1:9" x14ac:dyDescent="0.25">
      <c r="A76" s="20" t="str">
        <f t="shared" si="0"/>
        <v/>
      </c>
      <c r="B76" s="26"/>
      <c r="C76" s="33"/>
      <c r="D76" s="21"/>
      <c r="E76" s="21"/>
      <c r="F76" s="23"/>
      <c r="G76" s="23"/>
      <c r="H76" s="24"/>
      <c r="I76" s="39" t="str">
        <f>+IF((OR(G76&gt;ID!$C$13,F76&gt;ID!$C$13)),"Nurodyta data, nepatenka į ataskaitinį laikotarpį, už kurį teikiama ID","")</f>
        <v/>
      </c>
    </row>
    <row r="77" spans="1:9" x14ac:dyDescent="0.25">
      <c r="A77" s="20" t="str">
        <f t="shared" si="0"/>
        <v/>
      </c>
      <c r="B77" s="26"/>
      <c r="C77" s="33"/>
      <c r="D77" s="21"/>
      <c r="E77" s="21"/>
      <c r="F77" s="23"/>
      <c r="G77" s="23"/>
      <c r="H77" s="24"/>
      <c r="I77" s="39" t="str">
        <f>+IF((OR(G77&gt;ID!$C$13,F77&gt;ID!$C$13)),"Nurodyta data, nepatenka į ataskaitinį laikotarpį, už kurį teikiama ID","")</f>
        <v/>
      </c>
    </row>
    <row r="78" spans="1:9" x14ac:dyDescent="0.25">
      <c r="A78" s="20" t="str">
        <f t="shared" si="0"/>
        <v/>
      </c>
      <c r="B78" s="26"/>
      <c r="C78" s="33"/>
      <c r="D78" s="21"/>
      <c r="E78" s="21"/>
      <c r="F78" s="23"/>
      <c r="G78" s="23"/>
      <c r="H78" s="24"/>
      <c r="I78" s="39" t="str">
        <f>+IF((OR(G78&gt;ID!$C$13,F78&gt;ID!$C$13)),"Nurodyta data, nepatenka į ataskaitinį laikotarpį, už kurį teikiama ID","")</f>
        <v/>
      </c>
    </row>
    <row r="79" spans="1:9" x14ac:dyDescent="0.25">
      <c r="A79" s="20" t="str">
        <f t="shared" si="0"/>
        <v/>
      </c>
      <c r="B79" s="26"/>
      <c r="C79" s="33"/>
      <c r="D79" s="21"/>
      <c r="E79" s="21"/>
      <c r="F79" s="23"/>
      <c r="G79" s="23"/>
      <c r="H79" s="24"/>
      <c r="I79" s="39" t="str">
        <f>+IF((OR(G79&gt;ID!$C$13,F79&gt;ID!$C$13)),"Nurodyta data, nepatenka į ataskaitinį laikotarpį, už kurį teikiama ID","")</f>
        <v/>
      </c>
    </row>
    <row r="80" spans="1:9" x14ac:dyDescent="0.25">
      <c r="A80" s="20" t="str">
        <f t="shared" si="0"/>
        <v/>
      </c>
      <c r="B80" s="26"/>
      <c r="C80" s="33"/>
      <c r="D80" s="21"/>
      <c r="E80" s="21"/>
      <c r="F80" s="23"/>
      <c r="G80" s="23"/>
      <c r="H80" s="24"/>
      <c r="I80" s="39" t="str">
        <f>+IF((OR(G80&gt;ID!$C$13,F80&gt;ID!$C$13)),"Nurodyta data, nepatenka į ataskaitinį laikotarpį, už kurį teikiama ID","")</f>
        <v/>
      </c>
    </row>
    <row r="81" spans="1:9" x14ac:dyDescent="0.25">
      <c r="A81" s="20" t="str">
        <f t="shared" si="0"/>
        <v/>
      </c>
      <c r="B81" s="26"/>
      <c r="C81" s="33"/>
      <c r="D81" s="21"/>
      <c r="E81" s="21"/>
      <c r="F81" s="23"/>
      <c r="G81" s="23"/>
      <c r="H81" s="24"/>
      <c r="I81" s="39" t="str">
        <f>+IF((OR(G81&gt;ID!$C$13,F81&gt;ID!$C$13)),"Nurodyta data, nepatenka į ataskaitinį laikotarpį, už kurį teikiama ID","")</f>
        <v/>
      </c>
    </row>
    <row r="82" spans="1:9" x14ac:dyDescent="0.25">
      <c r="A82" s="20" t="str">
        <f t="shared" si="0"/>
        <v/>
      </c>
      <c r="B82" s="26"/>
      <c r="C82" s="33"/>
      <c r="D82" s="21"/>
      <c r="E82" s="21"/>
      <c r="F82" s="23"/>
      <c r="G82" s="23"/>
      <c r="H82" s="24"/>
      <c r="I82" s="39" t="str">
        <f>+IF((OR(G82&gt;ID!$C$13,F82&gt;ID!$C$13)),"Nurodyta data, nepatenka į ataskaitinį laikotarpį, už kurį teikiama ID","")</f>
        <v/>
      </c>
    </row>
    <row r="83" spans="1:9" x14ac:dyDescent="0.25">
      <c r="A83" s="20" t="str">
        <f t="shared" si="0"/>
        <v/>
      </c>
      <c r="B83" s="26"/>
      <c r="C83" s="33"/>
      <c r="D83" s="21"/>
      <c r="E83" s="21"/>
      <c r="F83" s="23"/>
      <c r="G83" s="23"/>
      <c r="H83" s="24"/>
      <c r="I83" s="39" t="str">
        <f>+IF((OR(G83&gt;ID!$C$13,F83&gt;ID!$C$13)),"Nurodyta data, nepatenka į ataskaitinį laikotarpį, už kurį teikiama ID","")</f>
        <v/>
      </c>
    </row>
    <row r="84" spans="1:9" x14ac:dyDescent="0.25">
      <c r="A84" s="20" t="str">
        <f t="shared" si="0"/>
        <v/>
      </c>
      <c r="B84" s="26"/>
      <c r="C84" s="33"/>
      <c r="D84" s="21"/>
      <c r="E84" s="21"/>
      <c r="F84" s="23"/>
      <c r="G84" s="23"/>
      <c r="H84" s="24"/>
      <c r="I84" s="39" t="str">
        <f>+IF((OR(G84&gt;ID!$C$13,F84&gt;ID!$C$13)),"Nurodyta data, nepatenka į ataskaitinį laikotarpį, už kurį teikiama ID","")</f>
        <v/>
      </c>
    </row>
    <row r="85" spans="1:9" x14ac:dyDescent="0.25">
      <c r="A85" s="20" t="str">
        <f t="shared" si="0"/>
        <v/>
      </c>
      <c r="B85" s="26"/>
      <c r="C85" s="33"/>
      <c r="D85" s="21"/>
      <c r="E85" s="21"/>
      <c r="F85" s="23"/>
      <c r="G85" s="23"/>
      <c r="H85" s="24"/>
      <c r="I85" s="39" t="str">
        <f>+IF((OR(G85&gt;ID!$C$13,F85&gt;ID!$C$13)),"Nurodyta data, nepatenka į ataskaitinį laikotarpį, už kurį teikiama ID","")</f>
        <v/>
      </c>
    </row>
    <row r="86" spans="1:9" x14ac:dyDescent="0.25">
      <c r="A86" s="20" t="str">
        <f t="shared" si="0"/>
        <v/>
      </c>
      <c r="B86" s="26"/>
      <c r="C86" s="33"/>
      <c r="D86" s="21"/>
      <c r="E86" s="21"/>
      <c r="F86" s="23"/>
      <c r="G86" s="23"/>
      <c r="H86" s="24"/>
      <c r="I86" s="39" t="str">
        <f>+IF((OR(G86&gt;ID!$C$13,F86&gt;ID!$C$13)),"Nurodyta data, nepatenka į ataskaitinį laikotarpį, už kurį teikiama ID","")</f>
        <v/>
      </c>
    </row>
    <row r="87" spans="1:9" x14ac:dyDescent="0.25">
      <c r="A87" s="20" t="str">
        <f t="shared" si="0"/>
        <v/>
      </c>
      <c r="B87" s="26"/>
      <c r="C87" s="33"/>
      <c r="D87" s="21"/>
      <c r="E87" s="21"/>
      <c r="F87" s="23"/>
      <c r="G87" s="23"/>
      <c r="H87" s="24"/>
      <c r="I87" s="39" t="str">
        <f>+IF((OR(G87&gt;ID!$C$13,F87&gt;ID!$C$13)),"Nurodyta data, nepatenka į ataskaitinį laikotarpį, už kurį teikiama ID","")</f>
        <v/>
      </c>
    </row>
    <row r="88" spans="1:9" x14ac:dyDescent="0.25">
      <c r="A88" s="20" t="str">
        <f t="shared" si="0"/>
        <v/>
      </c>
      <c r="B88" s="26"/>
      <c r="C88" s="33"/>
      <c r="D88" s="21"/>
      <c r="E88" s="21"/>
      <c r="F88" s="23"/>
      <c r="G88" s="23"/>
      <c r="H88" s="24"/>
      <c r="I88" s="39" t="str">
        <f>+IF((OR(G88&gt;ID!$C$13,F88&gt;ID!$C$13)),"Nurodyta data, nepatenka į ataskaitinį laikotarpį, už kurį teikiama ID","")</f>
        <v/>
      </c>
    </row>
    <row r="89" spans="1:9" x14ac:dyDescent="0.25">
      <c r="A89" s="20" t="str">
        <f t="shared" ref="A89:A152" si="1">IF(AND(A88&lt;&gt;0,A88=0),"↑",IF(B88&lt;&gt;0,A88+1,""))</f>
        <v/>
      </c>
      <c r="B89" s="26"/>
      <c r="C89" s="33"/>
      <c r="D89" s="21"/>
      <c r="E89" s="21"/>
      <c r="F89" s="23"/>
      <c r="G89" s="23"/>
      <c r="H89" s="24"/>
      <c r="I89" s="39" t="str">
        <f>+IF((OR(G89&gt;ID!$C$13,F89&gt;ID!$C$13)),"Nurodyta data, nepatenka į ataskaitinį laikotarpį, už kurį teikiama ID","")</f>
        <v/>
      </c>
    </row>
    <row r="90" spans="1:9" x14ac:dyDescent="0.25">
      <c r="A90" s="20" t="str">
        <f t="shared" si="1"/>
        <v/>
      </c>
      <c r="B90" s="26"/>
      <c r="C90" s="33"/>
      <c r="D90" s="21"/>
      <c r="E90" s="21"/>
      <c r="F90" s="23"/>
      <c r="G90" s="23"/>
      <c r="H90" s="24"/>
      <c r="I90" s="39" t="str">
        <f>+IF((OR(G90&gt;ID!$C$13,F90&gt;ID!$C$13)),"Nurodyta data, nepatenka į ataskaitinį laikotarpį, už kurį teikiama ID","")</f>
        <v/>
      </c>
    </row>
    <row r="91" spans="1:9" x14ac:dyDescent="0.25">
      <c r="A91" s="20" t="str">
        <f t="shared" si="1"/>
        <v/>
      </c>
      <c r="B91" s="26"/>
      <c r="C91" s="33"/>
      <c r="D91" s="21"/>
      <c r="E91" s="21"/>
      <c r="F91" s="23"/>
      <c r="G91" s="23"/>
      <c r="H91" s="24"/>
      <c r="I91" s="39" t="str">
        <f>+IF((OR(G91&gt;ID!$C$13,F91&gt;ID!$C$13)),"Nurodyta data, nepatenka į ataskaitinį laikotarpį, už kurį teikiama ID","")</f>
        <v/>
      </c>
    </row>
    <row r="92" spans="1:9" x14ac:dyDescent="0.25">
      <c r="A92" s="20" t="str">
        <f t="shared" si="1"/>
        <v/>
      </c>
      <c r="B92" s="26"/>
      <c r="C92" s="33"/>
      <c r="D92" s="21"/>
      <c r="E92" s="21"/>
      <c r="F92" s="23"/>
      <c r="G92" s="23"/>
      <c r="H92" s="24"/>
      <c r="I92" s="39" t="str">
        <f>+IF((OR(G92&gt;ID!$C$13,F92&gt;ID!$C$13)),"Nurodyta data, nepatenka į ataskaitinį laikotarpį, už kurį teikiama ID","")</f>
        <v/>
      </c>
    </row>
    <row r="93" spans="1:9" x14ac:dyDescent="0.25">
      <c r="A93" s="20" t="str">
        <f t="shared" si="1"/>
        <v/>
      </c>
      <c r="B93" s="26"/>
      <c r="C93" s="33"/>
      <c r="D93" s="21"/>
      <c r="E93" s="21"/>
      <c r="F93" s="23"/>
      <c r="G93" s="23"/>
      <c r="H93" s="24"/>
      <c r="I93" s="39" t="str">
        <f>+IF((OR(G93&gt;ID!$C$13,F93&gt;ID!$C$13)),"Nurodyta data, nepatenka į ataskaitinį laikotarpį, už kurį teikiama ID","")</f>
        <v/>
      </c>
    </row>
    <row r="94" spans="1:9" x14ac:dyDescent="0.25">
      <c r="A94" s="20" t="str">
        <f t="shared" si="1"/>
        <v/>
      </c>
      <c r="B94" s="26"/>
      <c r="C94" s="33"/>
      <c r="D94" s="21"/>
      <c r="E94" s="21"/>
      <c r="F94" s="23"/>
      <c r="G94" s="23"/>
      <c r="H94" s="24"/>
      <c r="I94" s="39" t="str">
        <f>+IF((OR(G94&gt;ID!$C$13,F94&gt;ID!$C$13)),"Nurodyta data, nepatenka į ataskaitinį laikotarpį, už kurį teikiama ID","")</f>
        <v/>
      </c>
    </row>
    <row r="95" spans="1:9" x14ac:dyDescent="0.25">
      <c r="A95" s="20" t="str">
        <f t="shared" si="1"/>
        <v/>
      </c>
      <c r="B95" s="26"/>
      <c r="C95" s="33"/>
      <c r="D95" s="21"/>
      <c r="E95" s="21"/>
      <c r="F95" s="23"/>
      <c r="G95" s="23"/>
      <c r="H95" s="24"/>
      <c r="I95" s="39" t="str">
        <f>+IF((OR(G95&gt;ID!$C$13,F95&gt;ID!$C$13)),"Nurodyta data, nepatenka į ataskaitinį laikotarpį, už kurį teikiama ID","")</f>
        <v/>
      </c>
    </row>
    <row r="96" spans="1:9" x14ac:dyDescent="0.25">
      <c r="A96" s="20" t="str">
        <f t="shared" si="1"/>
        <v/>
      </c>
      <c r="B96" s="26"/>
      <c r="C96" s="33"/>
      <c r="D96" s="21"/>
      <c r="E96" s="21"/>
      <c r="F96" s="23"/>
      <c r="G96" s="23"/>
      <c r="H96" s="24"/>
      <c r="I96" s="39" t="str">
        <f>+IF((OR(G96&gt;ID!$C$13,F96&gt;ID!$C$13)),"Nurodyta data, nepatenka į ataskaitinį laikotarpį, už kurį teikiama ID","")</f>
        <v/>
      </c>
    </row>
    <row r="97" spans="1:9" x14ac:dyDescent="0.25">
      <c r="A97" s="20" t="str">
        <f t="shared" si="1"/>
        <v/>
      </c>
      <c r="B97" s="26"/>
      <c r="C97" s="33"/>
      <c r="D97" s="21"/>
      <c r="E97" s="21"/>
      <c r="F97" s="23"/>
      <c r="G97" s="23"/>
      <c r="H97" s="24"/>
      <c r="I97" s="39" t="str">
        <f>+IF((OR(G97&gt;ID!$C$13,F97&gt;ID!$C$13)),"Nurodyta data, nepatenka į ataskaitinį laikotarpį, už kurį teikiama ID","")</f>
        <v/>
      </c>
    </row>
    <row r="98" spans="1:9" x14ac:dyDescent="0.25">
      <c r="A98" s="20" t="str">
        <f t="shared" si="1"/>
        <v/>
      </c>
      <c r="B98" s="26"/>
      <c r="C98" s="33"/>
      <c r="D98" s="21"/>
      <c r="E98" s="21"/>
      <c r="F98" s="23"/>
      <c r="G98" s="23"/>
      <c r="H98" s="24"/>
      <c r="I98" s="39" t="str">
        <f>+IF((OR(G98&gt;ID!$C$13,F98&gt;ID!$C$13)),"Nurodyta data, nepatenka į ataskaitinį laikotarpį, už kurį teikiama ID","")</f>
        <v/>
      </c>
    </row>
    <row r="99" spans="1:9" x14ac:dyDescent="0.25">
      <c r="A99" s="20" t="str">
        <f t="shared" si="1"/>
        <v/>
      </c>
      <c r="B99" s="26"/>
      <c r="C99" s="33"/>
      <c r="D99" s="21"/>
      <c r="E99" s="21"/>
      <c r="F99" s="23"/>
      <c r="G99" s="23"/>
      <c r="H99" s="24"/>
      <c r="I99" s="39" t="str">
        <f>+IF((OR(G99&gt;ID!$C$13,F99&gt;ID!$C$13)),"Nurodyta data, nepatenka į ataskaitinį laikotarpį, už kurį teikiama ID","")</f>
        <v/>
      </c>
    </row>
    <row r="100" spans="1:9" x14ac:dyDescent="0.25">
      <c r="A100" s="20" t="str">
        <f t="shared" si="1"/>
        <v/>
      </c>
      <c r="B100" s="26"/>
      <c r="C100" s="33"/>
      <c r="D100" s="21"/>
      <c r="E100" s="21"/>
      <c r="F100" s="23"/>
      <c r="G100" s="23"/>
      <c r="H100" s="24"/>
      <c r="I100" s="39" t="str">
        <f>+IF((OR(G100&gt;ID!$C$13,F100&gt;ID!$C$13)),"Nurodyta data, nepatenka į ataskaitinį laikotarpį, už kurį teikiama ID","")</f>
        <v/>
      </c>
    </row>
    <row r="101" spans="1:9" x14ac:dyDescent="0.25">
      <c r="A101" s="20" t="str">
        <f t="shared" si="1"/>
        <v/>
      </c>
      <c r="B101" s="26"/>
      <c r="C101" s="33"/>
      <c r="D101" s="21"/>
      <c r="E101" s="21"/>
      <c r="F101" s="23"/>
      <c r="G101" s="23"/>
      <c r="H101" s="24"/>
      <c r="I101" s="39" t="str">
        <f>+IF((OR(G101&gt;ID!$C$13,F101&gt;ID!$C$13)),"Nurodyta data, nepatenka į ataskaitinį laikotarpį, už kurį teikiama ID","")</f>
        <v/>
      </c>
    </row>
    <row r="102" spans="1:9" x14ac:dyDescent="0.25">
      <c r="A102" s="20" t="str">
        <f t="shared" si="1"/>
        <v/>
      </c>
      <c r="B102" s="26"/>
      <c r="C102" s="33"/>
      <c r="D102" s="21"/>
      <c r="E102" s="21"/>
      <c r="F102" s="23"/>
      <c r="G102" s="23"/>
      <c r="H102" s="24"/>
      <c r="I102" s="39" t="str">
        <f>+IF((OR(G102&gt;ID!$C$13,F102&gt;ID!$C$13)),"Nurodyta data, nepatenka į ataskaitinį laikotarpį, už kurį teikiama ID","")</f>
        <v/>
      </c>
    </row>
    <row r="103" spans="1:9" x14ac:dyDescent="0.25">
      <c r="A103" s="20" t="str">
        <f t="shared" si="1"/>
        <v/>
      </c>
      <c r="B103" s="26"/>
      <c r="C103" s="33"/>
      <c r="D103" s="21"/>
      <c r="E103" s="21"/>
      <c r="F103" s="23"/>
      <c r="G103" s="23"/>
      <c r="H103" s="24"/>
      <c r="I103" s="39" t="str">
        <f>+IF((OR(G103&gt;ID!$C$13,F103&gt;ID!$C$13)),"Nurodyta data, nepatenka į ataskaitinį laikotarpį, už kurį teikiama ID","")</f>
        <v/>
      </c>
    </row>
    <row r="104" spans="1:9" x14ac:dyDescent="0.25">
      <c r="A104" s="20" t="str">
        <f t="shared" si="1"/>
        <v/>
      </c>
      <c r="B104" s="26"/>
      <c r="C104" s="33"/>
      <c r="D104" s="21"/>
      <c r="E104" s="21"/>
      <c r="F104" s="23"/>
      <c r="G104" s="23"/>
      <c r="H104" s="24"/>
      <c r="I104" s="39" t="str">
        <f>+IF((OR(G104&gt;ID!$C$13,F104&gt;ID!$C$13)),"Nurodyta data, nepatenka į ataskaitinį laikotarpį, už kurį teikiama ID","")</f>
        <v/>
      </c>
    </row>
    <row r="105" spans="1:9" x14ac:dyDescent="0.25">
      <c r="A105" s="20" t="str">
        <f t="shared" si="1"/>
        <v/>
      </c>
      <c r="B105" s="26"/>
      <c r="C105" s="33"/>
      <c r="D105" s="21"/>
      <c r="E105" s="21"/>
      <c r="F105" s="23"/>
      <c r="G105" s="23"/>
      <c r="H105" s="24"/>
      <c r="I105" s="39" t="str">
        <f>+IF((OR(G105&gt;ID!$C$13,F105&gt;ID!$C$13)),"Nurodyta data, nepatenka į ataskaitinį laikotarpį, už kurį teikiama ID","")</f>
        <v/>
      </c>
    </row>
    <row r="106" spans="1:9" x14ac:dyDescent="0.25">
      <c r="A106" s="20" t="str">
        <f t="shared" si="1"/>
        <v/>
      </c>
      <c r="B106" s="26"/>
      <c r="C106" s="33"/>
      <c r="D106" s="21"/>
      <c r="E106" s="21"/>
      <c r="F106" s="23"/>
      <c r="G106" s="23"/>
      <c r="H106" s="24"/>
      <c r="I106" s="39" t="str">
        <f>+IF((OR(G106&gt;ID!$C$13,F106&gt;ID!$C$13)),"Nurodyta data, nepatenka į ataskaitinį laikotarpį, už kurį teikiama ID","")</f>
        <v/>
      </c>
    </row>
    <row r="107" spans="1:9" x14ac:dyDescent="0.25">
      <c r="A107" s="20" t="str">
        <f t="shared" si="1"/>
        <v/>
      </c>
      <c r="B107" s="26"/>
      <c r="C107" s="33"/>
      <c r="D107" s="21"/>
      <c r="E107" s="21"/>
      <c r="F107" s="23"/>
      <c r="G107" s="23"/>
      <c r="H107" s="24"/>
      <c r="I107" s="39" t="str">
        <f>+IF((OR(G107&gt;ID!$C$13,F107&gt;ID!$C$13)),"Nurodyta data, nepatenka į ataskaitinį laikotarpį, už kurį teikiama ID","")</f>
        <v/>
      </c>
    </row>
    <row r="108" spans="1:9" x14ac:dyDescent="0.25">
      <c r="A108" s="20" t="str">
        <f t="shared" si="1"/>
        <v/>
      </c>
      <c r="B108" s="26"/>
      <c r="C108" s="33"/>
      <c r="D108" s="21"/>
      <c r="E108" s="21"/>
      <c r="F108" s="23"/>
      <c r="G108" s="23"/>
      <c r="H108" s="24"/>
      <c r="I108" s="39" t="str">
        <f>+IF((OR(G108&gt;ID!$C$13,F108&gt;ID!$C$13)),"Nurodyta data, nepatenka į ataskaitinį laikotarpį, už kurį teikiama ID","")</f>
        <v/>
      </c>
    </row>
    <row r="109" spans="1:9" x14ac:dyDescent="0.25">
      <c r="A109" s="20" t="str">
        <f t="shared" si="1"/>
        <v/>
      </c>
      <c r="B109" s="26"/>
      <c r="C109" s="33"/>
      <c r="D109" s="21"/>
      <c r="E109" s="21"/>
      <c r="F109" s="23"/>
      <c r="G109" s="23"/>
      <c r="H109" s="24"/>
      <c r="I109" s="39" t="str">
        <f>+IF((OR(G109&gt;ID!$C$13,F109&gt;ID!$C$13)),"Nurodyta data, nepatenka į ataskaitinį laikotarpį, už kurį teikiama ID","")</f>
        <v/>
      </c>
    </row>
    <row r="110" spans="1:9" x14ac:dyDescent="0.25">
      <c r="A110" s="20" t="str">
        <f t="shared" si="1"/>
        <v/>
      </c>
      <c r="B110" s="26"/>
      <c r="C110" s="33"/>
      <c r="D110" s="21"/>
      <c r="E110" s="21"/>
      <c r="F110" s="23"/>
      <c r="G110" s="23"/>
      <c r="H110" s="24"/>
      <c r="I110" s="39" t="str">
        <f>+IF((OR(G110&gt;ID!$C$13,F110&gt;ID!$C$13)),"Nurodyta data, nepatenka į ataskaitinį laikotarpį, už kurį teikiama ID","")</f>
        <v/>
      </c>
    </row>
    <row r="111" spans="1:9" x14ac:dyDescent="0.25">
      <c r="A111" s="20" t="str">
        <f t="shared" si="1"/>
        <v/>
      </c>
      <c r="B111" s="26"/>
      <c r="C111" s="33"/>
      <c r="D111" s="21"/>
      <c r="E111" s="21"/>
      <c r="F111" s="23"/>
      <c r="G111" s="23"/>
      <c r="H111" s="24"/>
      <c r="I111" s="39" t="str">
        <f>+IF((OR(G111&gt;ID!$C$13,F111&gt;ID!$C$13)),"Nurodyta data, nepatenka į ataskaitinį laikotarpį, už kurį teikiama ID","")</f>
        <v/>
      </c>
    </row>
    <row r="112" spans="1:9" x14ac:dyDescent="0.25">
      <c r="A112" s="20" t="str">
        <f t="shared" si="1"/>
        <v/>
      </c>
      <c r="B112" s="26"/>
      <c r="C112" s="33"/>
      <c r="D112" s="21"/>
      <c r="E112" s="21"/>
      <c r="F112" s="23"/>
      <c r="G112" s="23"/>
      <c r="H112" s="24"/>
      <c r="I112" s="39" t="str">
        <f>+IF((OR(G112&gt;ID!$C$13,F112&gt;ID!$C$13)),"Nurodyta data, nepatenka į ataskaitinį laikotarpį, už kurį teikiama ID","")</f>
        <v/>
      </c>
    </row>
    <row r="113" spans="1:9" x14ac:dyDescent="0.25">
      <c r="A113" s="20" t="str">
        <f t="shared" si="1"/>
        <v/>
      </c>
      <c r="B113" s="26"/>
      <c r="C113" s="33"/>
      <c r="D113" s="21"/>
      <c r="E113" s="21"/>
      <c r="F113" s="23"/>
      <c r="G113" s="23"/>
      <c r="H113" s="24"/>
      <c r="I113" s="39" t="str">
        <f>+IF((OR(G113&gt;ID!$C$13,F113&gt;ID!$C$13)),"Nurodyta data, nepatenka į ataskaitinį laikotarpį, už kurį teikiama ID","")</f>
        <v/>
      </c>
    </row>
    <row r="114" spans="1:9" x14ac:dyDescent="0.25">
      <c r="A114" s="20" t="str">
        <f t="shared" si="1"/>
        <v/>
      </c>
      <c r="B114" s="26"/>
      <c r="C114" s="33"/>
      <c r="D114" s="21"/>
      <c r="E114" s="21"/>
      <c r="F114" s="23"/>
      <c r="G114" s="23"/>
      <c r="H114" s="24"/>
      <c r="I114" s="39" t="str">
        <f>+IF((OR(G114&gt;ID!$C$13,F114&gt;ID!$C$13)),"Nurodyta data, nepatenka į ataskaitinį laikotarpį, už kurį teikiama ID","")</f>
        <v/>
      </c>
    </row>
    <row r="115" spans="1:9" x14ac:dyDescent="0.25">
      <c r="A115" s="20" t="str">
        <f t="shared" si="1"/>
        <v/>
      </c>
      <c r="B115" s="26"/>
      <c r="C115" s="33"/>
      <c r="D115" s="21"/>
      <c r="E115" s="21"/>
      <c r="F115" s="23"/>
      <c r="G115" s="23"/>
      <c r="H115" s="24"/>
      <c r="I115" s="39" t="str">
        <f>+IF((OR(G115&gt;ID!$C$13,F115&gt;ID!$C$13)),"Nurodyta data, nepatenka į ataskaitinį laikotarpį, už kurį teikiama ID","")</f>
        <v/>
      </c>
    </row>
    <row r="116" spans="1:9" x14ac:dyDescent="0.25">
      <c r="A116" s="20" t="str">
        <f t="shared" si="1"/>
        <v/>
      </c>
      <c r="B116" s="26"/>
      <c r="C116" s="33"/>
      <c r="D116" s="21"/>
      <c r="E116" s="21"/>
      <c r="F116" s="23"/>
      <c r="G116" s="23"/>
      <c r="H116" s="24"/>
      <c r="I116" s="39" t="str">
        <f>+IF((OR(G116&gt;ID!$C$13,F116&gt;ID!$C$13)),"Nurodyta data, nepatenka į ataskaitinį laikotarpį, už kurį teikiama ID","")</f>
        <v/>
      </c>
    </row>
    <row r="117" spans="1:9" x14ac:dyDescent="0.25">
      <c r="A117" s="20" t="str">
        <f t="shared" si="1"/>
        <v/>
      </c>
      <c r="B117" s="26"/>
      <c r="C117" s="33"/>
      <c r="D117" s="21"/>
      <c r="E117" s="21"/>
      <c r="F117" s="23"/>
      <c r="G117" s="23"/>
      <c r="H117" s="24"/>
      <c r="I117" s="39" t="str">
        <f>+IF((OR(G117&gt;ID!$C$13,F117&gt;ID!$C$13)),"Nurodyta data, nepatenka į ataskaitinį laikotarpį, už kurį teikiama ID","")</f>
        <v/>
      </c>
    </row>
    <row r="118" spans="1:9" x14ac:dyDescent="0.25">
      <c r="A118" s="20" t="str">
        <f t="shared" si="1"/>
        <v/>
      </c>
      <c r="B118" s="26"/>
      <c r="C118" s="33"/>
      <c r="D118" s="21"/>
      <c r="E118" s="21"/>
      <c r="F118" s="23"/>
      <c r="G118" s="23"/>
      <c r="H118" s="24"/>
      <c r="I118" s="39" t="str">
        <f>+IF((OR(G118&gt;ID!$C$13,F118&gt;ID!$C$13)),"Nurodyta data, nepatenka į ataskaitinį laikotarpį, už kurį teikiama ID","")</f>
        <v/>
      </c>
    </row>
    <row r="119" spans="1:9" x14ac:dyDescent="0.25">
      <c r="A119" s="20" t="str">
        <f t="shared" si="1"/>
        <v/>
      </c>
      <c r="B119" s="26"/>
      <c r="C119" s="33"/>
      <c r="D119" s="21"/>
      <c r="E119" s="21"/>
      <c r="F119" s="23"/>
      <c r="G119" s="23"/>
      <c r="H119" s="24"/>
      <c r="I119" s="39" t="str">
        <f>+IF((OR(G119&gt;ID!$C$13,F119&gt;ID!$C$13)),"Nurodyta data, nepatenka į ataskaitinį laikotarpį, už kurį teikiama ID","")</f>
        <v/>
      </c>
    </row>
    <row r="120" spans="1:9" x14ac:dyDescent="0.25">
      <c r="A120" s="20" t="str">
        <f t="shared" si="1"/>
        <v/>
      </c>
      <c r="B120" s="26"/>
      <c r="C120" s="33"/>
      <c r="D120" s="21"/>
      <c r="E120" s="21"/>
      <c r="F120" s="23"/>
      <c r="G120" s="23"/>
      <c r="H120" s="24"/>
      <c r="I120" s="39" t="str">
        <f>+IF((OR(G120&gt;ID!$C$13,F120&gt;ID!$C$13)),"Nurodyta data, nepatenka į ataskaitinį laikotarpį, už kurį teikiama ID","")</f>
        <v/>
      </c>
    </row>
    <row r="121" spans="1:9" x14ac:dyDescent="0.25">
      <c r="A121" s="20" t="str">
        <f t="shared" si="1"/>
        <v/>
      </c>
      <c r="B121" s="26"/>
      <c r="C121" s="33"/>
      <c r="D121" s="21"/>
      <c r="E121" s="21"/>
      <c r="F121" s="23"/>
      <c r="G121" s="23"/>
      <c r="H121" s="24"/>
      <c r="I121" s="39" t="str">
        <f>+IF((OR(G121&gt;ID!$C$13,F121&gt;ID!$C$13)),"Nurodyta data, nepatenka į ataskaitinį laikotarpį, už kurį teikiama ID","")</f>
        <v/>
      </c>
    </row>
    <row r="122" spans="1:9" x14ac:dyDescent="0.25">
      <c r="A122" s="20" t="str">
        <f t="shared" si="1"/>
        <v/>
      </c>
      <c r="B122" s="26"/>
      <c r="C122" s="33"/>
      <c r="D122" s="21"/>
      <c r="E122" s="21"/>
      <c r="F122" s="23"/>
      <c r="G122" s="23"/>
      <c r="H122" s="24"/>
      <c r="I122" s="39" t="str">
        <f>+IF((OR(G122&gt;ID!$C$13,F122&gt;ID!$C$13)),"Nurodyta data, nepatenka į ataskaitinį laikotarpį, už kurį teikiama ID","")</f>
        <v/>
      </c>
    </row>
    <row r="123" spans="1:9" x14ac:dyDescent="0.25">
      <c r="A123" s="20" t="str">
        <f t="shared" si="1"/>
        <v/>
      </c>
      <c r="B123" s="26"/>
      <c r="C123" s="33"/>
      <c r="D123" s="21"/>
      <c r="E123" s="21"/>
      <c r="F123" s="23"/>
      <c r="G123" s="23"/>
      <c r="H123" s="24"/>
      <c r="I123" s="39" t="str">
        <f>+IF((OR(G123&gt;ID!$C$13,F123&gt;ID!$C$13)),"Nurodyta data, nepatenka į ataskaitinį laikotarpį, už kurį teikiama ID","")</f>
        <v/>
      </c>
    </row>
    <row r="124" spans="1:9" x14ac:dyDescent="0.25">
      <c r="A124" s="20" t="str">
        <f t="shared" si="1"/>
        <v/>
      </c>
      <c r="B124" s="26"/>
      <c r="C124" s="33"/>
      <c r="D124" s="21"/>
      <c r="E124" s="21"/>
      <c r="F124" s="23"/>
      <c r="G124" s="23"/>
      <c r="H124" s="24"/>
      <c r="I124" s="39" t="str">
        <f>+IF((OR(G124&gt;ID!$C$13,F124&gt;ID!$C$13)),"Nurodyta data, nepatenka į ataskaitinį laikotarpį, už kurį teikiama ID","")</f>
        <v/>
      </c>
    </row>
    <row r="125" spans="1:9" x14ac:dyDescent="0.25">
      <c r="A125" s="20" t="str">
        <f t="shared" si="1"/>
        <v/>
      </c>
      <c r="B125" s="26"/>
      <c r="C125" s="33"/>
      <c r="D125" s="21"/>
      <c r="E125" s="21"/>
      <c r="F125" s="23"/>
      <c r="G125" s="23"/>
      <c r="H125" s="24"/>
      <c r="I125" s="39" t="str">
        <f>+IF((OR(G125&gt;ID!$C$13,F125&gt;ID!$C$13)),"Nurodyta data, nepatenka į ataskaitinį laikotarpį, už kurį teikiama ID","")</f>
        <v/>
      </c>
    </row>
    <row r="126" spans="1:9" x14ac:dyDescent="0.25">
      <c r="A126" s="20" t="str">
        <f t="shared" si="1"/>
        <v/>
      </c>
      <c r="B126" s="26"/>
      <c r="C126" s="33"/>
      <c r="D126" s="21"/>
      <c r="E126" s="21"/>
      <c r="F126" s="23"/>
      <c r="G126" s="23"/>
      <c r="H126" s="24"/>
      <c r="I126" s="39" t="str">
        <f>+IF((OR(G126&gt;ID!$C$13,F126&gt;ID!$C$13)),"Nurodyta data, nepatenka į ataskaitinį laikotarpį, už kurį teikiama ID","")</f>
        <v/>
      </c>
    </row>
    <row r="127" spans="1:9" x14ac:dyDescent="0.25">
      <c r="A127" s="20" t="str">
        <f t="shared" si="1"/>
        <v/>
      </c>
      <c r="B127" s="26"/>
      <c r="C127" s="33"/>
      <c r="D127" s="21"/>
      <c r="E127" s="21"/>
      <c r="F127" s="23"/>
      <c r="G127" s="23"/>
      <c r="H127" s="24"/>
      <c r="I127" s="39" t="str">
        <f>+IF((OR(G127&gt;ID!$C$13,F127&gt;ID!$C$13)),"Nurodyta data, nepatenka į ataskaitinį laikotarpį, už kurį teikiama ID","")</f>
        <v/>
      </c>
    </row>
    <row r="128" spans="1:9" x14ac:dyDescent="0.25">
      <c r="A128" s="20" t="str">
        <f t="shared" si="1"/>
        <v/>
      </c>
      <c r="B128" s="26"/>
      <c r="C128" s="33"/>
      <c r="D128" s="21"/>
      <c r="E128" s="21"/>
      <c r="F128" s="23"/>
      <c r="G128" s="23"/>
      <c r="H128" s="24"/>
      <c r="I128" s="39" t="str">
        <f>+IF((OR(G128&gt;ID!$C$13,F128&gt;ID!$C$13)),"Nurodyta data, nepatenka į ataskaitinį laikotarpį, už kurį teikiama ID","")</f>
        <v/>
      </c>
    </row>
    <row r="129" spans="1:9" x14ac:dyDescent="0.25">
      <c r="A129" s="20" t="str">
        <f t="shared" si="1"/>
        <v/>
      </c>
      <c r="B129" s="26"/>
      <c r="C129" s="33"/>
      <c r="D129" s="21"/>
      <c r="E129" s="21"/>
      <c r="F129" s="23"/>
      <c r="G129" s="23"/>
      <c r="H129" s="24"/>
      <c r="I129" s="39" t="str">
        <f>+IF((OR(G129&gt;ID!$C$13,F129&gt;ID!$C$13)),"Nurodyta data, nepatenka į ataskaitinį laikotarpį, už kurį teikiama ID","")</f>
        <v/>
      </c>
    </row>
    <row r="130" spans="1:9" x14ac:dyDescent="0.25">
      <c r="A130" s="20" t="str">
        <f t="shared" si="1"/>
        <v/>
      </c>
      <c r="B130" s="26"/>
      <c r="C130" s="33"/>
      <c r="D130" s="21"/>
      <c r="E130" s="21"/>
      <c r="F130" s="23"/>
      <c r="G130" s="23"/>
      <c r="H130" s="24"/>
      <c r="I130" s="39" t="str">
        <f>+IF((OR(G130&gt;ID!$C$13,F130&gt;ID!$C$13)),"Nurodyta data, nepatenka į ataskaitinį laikotarpį, už kurį teikiama ID","")</f>
        <v/>
      </c>
    </row>
    <row r="131" spans="1:9" x14ac:dyDescent="0.25">
      <c r="A131" s="20" t="str">
        <f t="shared" si="1"/>
        <v/>
      </c>
      <c r="B131" s="26"/>
      <c r="C131" s="33"/>
      <c r="D131" s="21"/>
      <c r="E131" s="21"/>
      <c r="F131" s="23"/>
      <c r="G131" s="23"/>
      <c r="H131" s="24"/>
      <c r="I131" s="39" t="str">
        <f>+IF((OR(G131&gt;ID!$C$13,F131&gt;ID!$C$13)),"Nurodyta data, nepatenka į ataskaitinį laikotarpį, už kurį teikiama ID","")</f>
        <v/>
      </c>
    </row>
    <row r="132" spans="1:9" x14ac:dyDescent="0.25">
      <c r="A132" s="20" t="str">
        <f t="shared" si="1"/>
        <v/>
      </c>
      <c r="B132" s="26"/>
      <c r="C132" s="33"/>
      <c r="D132" s="21"/>
      <c r="E132" s="21"/>
      <c r="F132" s="23"/>
      <c r="G132" s="23"/>
      <c r="H132" s="24"/>
      <c r="I132" s="39" t="str">
        <f>+IF((OR(G132&gt;ID!$C$13,F132&gt;ID!$C$13)),"Nurodyta data, nepatenka į ataskaitinį laikotarpį, už kurį teikiama ID","")</f>
        <v/>
      </c>
    </row>
    <row r="133" spans="1:9" x14ac:dyDescent="0.25">
      <c r="A133" s="20" t="str">
        <f t="shared" si="1"/>
        <v/>
      </c>
      <c r="B133" s="26"/>
      <c r="C133" s="33"/>
      <c r="D133" s="21"/>
      <c r="E133" s="21"/>
      <c r="F133" s="23"/>
      <c r="G133" s="23"/>
      <c r="H133" s="24"/>
      <c r="I133" s="39" t="str">
        <f>+IF((OR(G133&gt;ID!$C$13,F133&gt;ID!$C$13)),"Nurodyta data, nepatenka į ataskaitinį laikotarpį, už kurį teikiama ID","")</f>
        <v/>
      </c>
    </row>
    <row r="134" spans="1:9" x14ac:dyDescent="0.25">
      <c r="A134" s="20" t="str">
        <f t="shared" si="1"/>
        <v/>
      </c>
      <c r="B134" s="26"/>
      <c r="C134" s="33"/>
      <c r="D134" s="21"/>
      <c r="E134" s="21"/>
      <c r="F134" s="23"/>
      <c r="G134" s="23"/>
      <c r="H134" s="24"/>
      <c r="I134" s="39" t="str">
        <f>+IF((OR(G134&gt;ID!$C$13,F134&gt;ID!$C$13)),"Nurodyta data, nepatenka į ataskaitinį laikotarpį, už kurį teikiama ID","")</f>
        <v/>
      </c>
    </row>
    <row r="135" spans="1:9" x14ac:dyDescent="0.25">
      <c r="A135" s="20" t="str">
        <f t="shared" si="1"/>
        <v/>
      </c>
      <c r="B135" s="26"/>
      <c r="C135" s="33"/>
      <c r="D135" s="21"/>
      <c r="E135" s="21"/>
      <c r="F135" s="23"/>
      <c r="G135" s="23"/>
      <c r="H135" s="24"/>
      <c r="I135" s="39" t="str">
        <f>+IF((OR(G135&gt;ID!$C$13,F135&gt;ID!$C$13)),"Nurodyta data, nepatenka į ataskaitinį laikotarpį, už kurį teikiama ID","")</f>
        <v/>
      </c>
    </row>
    <row r="136" spans="1:9" x14ac:dyDescent="0.25">
      <c r="A136" s="20" t="str">
        <f t="shared" si="1"/>
        <v/>
      </c>
      <c r="B136" s="26"/>
      <c r="C136" s="33"/>
      <c r="D136" s="21"/>
      <c r="E136" s="21"/>
      <c r="F136" s="23"/>
      <c r="G136" s="23"/>
      <c r="H136" s="24"/>
      <c r="I136" s="39" t="str">
        <f>+IF((OR(G136&gt;ID!$C$13,F136&gt;ID!$C$13)),"Nurodyta data, nepatenka į ataskaitinį laikotarpį, už kurį teikiama ID","")</f>
        <v/>
      </c>
    </row>
    <row r="137" spans="1:9" x14ac:dyDescent="0.25">
      <c r="A137" s="20" t="str">
        <f t="shared" si="1"/>
        <v/>
      </c>
      <c r="B137" s="26"/>
      <c r="C137" s="33"/>
      <c r="D137" s="21"/>
      <c r="E137" s="21"/>
      <c r="F137" s="23"/>
      <c r="G137" s="23"/>
      <c r="H137" s="24"/>
      <c r="I137" s="39" t="str">
        <f>+IF((OR(G137&gt;ID!$C$13,F137&gt;ID!$C$13)),"Nurodyta data, nepatenka į ataskaitinį laikotarpį, už kurį teikiama ID","")</f>
        <v/>
      </c>
    </row>
    <row r="138" spans="1:9" x14ac:dyDescent="0.25">
      <c r="A138" s="20" t="str">
        <f t="shared" si="1"/>
        <v/>
      </c>
      <c r="B138" s="26"/>
      <c r="C138" s="33"/>
      <c r="D138" s="21"/>
      <c r="E138" s="21"/>
      <c r="F138" s="23"/>
      <c r="G138" s="23"/>
      <c r="H138" s="24"/>
      <c r="I138" s="39" t="str">
        <f>+IF((OR(G138&gt;ID!$C$13,F138&gt;ID!$C$13)),"Nurodyta data, nepatenka į ataskaitinį laikotarpį, už kurį teikiama ID","")</f>
        <v/>
      </c>
    </row>
    <row r="139" spans="1:9" x14ac:dyDescent="0.25">
      <c r="A139" s="20" t="str">
        <f t="shared" si="1"/>
        <v/>
      </c>
      <c r="B139" s="26"/>
      <c r="C139" s="33"/>
      <c r="D139" s="21"/>
      <c r="E139" s="21"/>
      <c r="F139" s="23"/>
      <c r="G139" s="23"/>
      <c r="H139" s="24"/>
      <c r="I139" s="39" t="str">
        <f>+IF((OR(G139&gt;ID!$C$13,F139&gt;ID!$C$13)),"Nurodyta data, nepatenka į ataskaitinį laikotarpį, už kurį teikiama ID","")</f>
        <v/>
      </c>
    </row>
    <row r="140" spans="1:9" x14ac:dyDescent="0.25">
      <c r="A140" s="20" t="str">
        <f t="shared" si="1"/>
        <v/>
      </c>
      <c r="B140" s="26"/>
      <c r="C140" s="33"/>
      <c r="D140" s="21"/>
      <c r="E140" s="21"/>
      <c r="F140" s="23"/>
      <c r="G140" s="23"/>
      <c r="H140" s="24"/>
      <c r="I140" s="39" t="str">
        <f>+IF((OR(G140&gt;ID!$C$13,F140&gt;ID!$C$13)),"Nurodyta data, nepatenka į ataskaitinį laikotarpį, už kurį teikiama ID","")</f>
        <v/>
      </c>
    </row>
    <row r="141" spans="1:9" x14ac:dyDescent="0.25">
      <c r="A141" s="20" t="str">
        <f t="shared" si="1"/>
        <v/>
      </c>
      <c r="B141" s="26"/>
      <c r="C141" s="33"/>
      <c r="D141" s="21"/>
      <c r="E141" s="21"/>
      <c r="F141" s="23"/>
      <c r="G141" s="23"/>
      <c r="H141" s="24"/>
      <c r="I141" s="39" t="str">
        <f>+IF((OR(G141&gt;ID!$C$13,F141&gt;ID!$C$13)),"Nurodyta data, nepatenka į ataskaitinį laikotarpį, už kurį teikiama ID","")</f>
        <v/>
      </c>
    </row>
    <row r="142" spans="1:9" x14ac:dyDescent="0.25">
      <c r="A142" s="20" t="str">
        <f t="shared" si="1"/>
        <v/>
      </c>
      <c r="B142" s="26"/>
      <c r="C142" s="33"/>
      <c r="D142" s="21"/>
      <c r="E142" s="21"/>
      <c r="F142" s="23"/>
      <c r="G142" s="23"/>
      <c r="H142" s="24"/>
      <c r="I142" s="39" t="str">
        <f>+IF((OR(G142&gt;ID!$C$13,F142&gt;ID!$C$13)),"Nurodyta data, nepatenka į ataskaitinį laikotarpį, už kurį teikiama ID","")</f>
        <v/>
      </c>
    </row>
    <row r="143" spans="1:9" x14ac:dyDescent="0.25">
      <c r="A143" s="20" t="str">
        <f t="shared" si="1"/>
        <v/>
      </c>
      <c r="B143" s="26"/>
      <c r="C143" s="33"/>
      <c r="D143" s="21"/>
      <c r="E143" s="21"/>
      <c r="F143" s="23"/>
      <c r="G143" s="23"/>
      <c r="H143" s="24"/>
      <c r="I143" s="39" t="str">
        <f>+IF((OR(G143&gt;ID!$C$13,F143&gt;ID!$C$13)),"Nurodyta data, nepatenka į ataskaitinį laikotarpį, už kurį teikiama ID","")</f>
        <v/>
      </c>
    </row>
    <row r="144" spans="1:9" x14ac:dyDescent="0.25">
      <c r="A144" s="20" t="str">
        <f t="shared" si="1"/>
        <v/>
      </c>
      <c r="B144" s="26"/>
      <c r="C144" s="33"/>
      <c r="D144" s="21"/>
      <c r="E144" s="21"/>
      <c r="F144" s="23"/>
      <c r="G144" s="23"/>
      <c r="H144" s="24"/>
      <c r="I144" s="39" t="str">
        <f>+IF((OR(G144&gt;ID!$C$13,F144&gt;ID!$C$13)),"Nurodyta data, nepatenka į ataskaitinį laikotarpį, už kurį teikiama ID","")</f>
        <v/>
      </c>
    </row>
    <row r="145" spans="1:9" x14ac:dyDescent="0.25">
      <c r="A145" s="20" t="str">
        <f t="shared" si="1"/>
        <v/>
      </c>
      <c r="B145" s="26"/>
      <c r="C145" s="33"/>
      <c r="D145" s="21"/>
      <c r="E145" s="21"/>
      <c r="F145" s="23"/>
      <c r="G145" s="23"/>
      <c r="H145" s="24"/>
      <c r="I145" s="39" t="str">
        <f>+IF((OR(G145&gt;ID!$C$13,F145&gt;ID!$C$13)),"Nurodyta data, nepatenka į ataskaitinį laikotarpį, už kurį teikiama ID","")</f>
        <v/>
      </c>
    </row>
    <row r="146" spans="1:9" x14ac:dyDescent="0.25">
      <c r="A146" s="20" t="str">
        <f t="shared" si="1"/>
        <v/>
      </c>
      <c r="B146" s="26"/>
      <c r="C146" s="33"/>
      <c r="D146" s="21"/>
      <c r="E146" s="21"/>
      <c r="F146" s="23"/>
      <c r="G146" s="23"/>
      <c r="H146" s="24"/>
      <c r="I146" s="39" t="str">
        <f>+IF((OR(G146&gt;ID!$C$13,F146&gt;ID!$C$13)),"Nurodyta data, nepatenka į ataskaitinį laikotarpį, už kurį teikiama ID","")</f>
        <v/>
      </c>
    </row>
    <row r="147" spans="1:9" x14ac:dyDescent="0.25">
      <c r="A147" s="20" t="str">
        <f t="shared" si="1"/>
        <v/>
      </c>
      <c r="B147" s="26"/>
      <c r="C147" s="33"/>
      <c r="D147" s="21"/>
      <c r="E147" s="21"/>
      <c r="F147" s="23"/>
      <c r="G147" s="23"/>
      <c r="H147" s="24"/>
      <c r="I147" s="39" t="str">
        <f>+IF((OR(G147&gt;ID!$C$13,F147&gt;ID!$C$13)),"Nurodyta data, nepatenka į ataskaitinį laikotarpį, už kurį teikiama ID","")</f>
        <v/>
      </c>
    </row>
    <row r="148" spans="1:9" x14ac:dyDescent="0.25">
      <c r="A148" s="20" t="str">
        <f t="shared" si="1"/>
        <v/>
      </c>
      <c r="B148" s="26"/>
      <c r="C148" s="33"/>
      <c r="D148" s="21"/>
      <c r="E148" s="21"/>
      <c r="F148" s="23"/>
      <c r="G148" s="23"/>
      <c r="H148" s="24"/>
      <c r="I148" s="39" t="str">
        <f>+IF((OR(G148&gt;ID!$C$13,F148&gt;ID!$C$13)),"Nurodyta data, nepatenka į ataskaitinį laikotarpį, už kurį teikiama ID","")</f>
        <v/>
      </c>
    </row>
    <row r="149" spans="1:9" x14ac:dyDescent="0.25">
      <c r="A149" s="20" t="str">
        <f t="shared" si="1"/>
        <v/>
      </c>
      <c r="B149" s="26"/>
      <c r="C149" s="33"/>
      <c r="D149" s="21"/>
      <c r="E149" s="21"/>
      <c r="F149" s="23"/>
      <c r="G149" s="23"/>
      <c r="H149" s="24"/>
      <c r="I149" s="39" t="str">
        <f>+IF((OR(G149&gt;ID!$C$13,F149&gt;ID!$C$13)),"Nurodyta data, nepatenka į ataskaitinį laikotarpį, už kurį teikiama ID","")</f>
        <v/>
      </c>
    </row>
    <row r="150" spans="1:9" x14ac:dyDescent="0.25">
      <c r="A150" s="20" t="str">
        <f t="shared" si="1"/>
        <v/>
      </c>
      <c r="B150" s="26"/>
      <c r="C150" s="33"/>
      <c r="D150" s="21"/>
      <c r="E150" s="21"/>
      <c r="F150" s="23"/>
      <c r="G150" s="23"/>
      <c r="H150" s="24"/>
      <c r="I150" s="39" t="str">
        <f>+IF((OR(G150&gt;ID!$C$13,F150&gt;ID!$C$13)),"Nurodyta data, nepatenka į ataskaitinį laikotarpį, už kurį teikiama ID","")</f>
        <v/>
      </c>
    </row>
    <row r="151" spans="1:9" x14ac:dyDescent="0.25">
      <c r="A151" s="20" t="str">
        <f t="shared" si="1"/>
        <v/>
      </c>
      <c r="B151" s="26"/>
      <c r="C151" s="33"/>
      <c r="D151" s="21"/>
      <c r="E151" s="21"/>
      <c r="F151" s="23"/>
      <c r="G151" s="23"/>
      <c r="H151" s="24"/>
      <c r="I151" s="39" t="str">
        <f>+IF((OR(G151&gt;ID!$C$13,F151&gt;ID!$C$13)),"Nurodyta data, nepatenka į ataskaitinį laikotarpį, už kurį teikiama ID","")</f>
        <v/>
      </c>
    </row>
    <row r="152" spans="1:9" x14ac:dyDescent="0.25">
      <c r="A152" s="20" t="str">
        <f t="shared" si="1"/>
        <v/>
      </c>
      <c r="B152" s="26"/>
      <c r="C152" s="33"/>
      <c r="D152" s="21"/>
      <c r="E152" s="21"/>
      <c r="F152" s="23"/>
      <c r="G152" s="23"/>
      <c r="H152" s="24"/>
      <c r="I152" s="39" t="str">
        <f>+IF((OR(G152&gt;ID!$C$13,F152&gt;ID!$C$13)),"Nurodyta data, nepatenka į ataskaitinį laikotarpį, už kurį teikiama ID","")</f>
        <v/>
      </c>
    </row>
    <row r="153" spans="1:9" x14ac:dyDescent="0.25">
      <c r="A153" s="20" t="str">
        <f t="shared" ref="A153:A216" si="2">IF(AND(A152&lt;&gt;0,A152=0),"↑",IF(B152&lt;&gt;0,A152+1,""))</f>
        <v/>
      </c>
      <c r="B153" s="26"/>
      <c r="C153" s="33"/>
      <c r="D153" s="21"/>
      <c r="E153" s="21"/>
      <c r="F153" s="23"/>
      <c r="G153" s="23"/>
      <c r="H153" s="24"/>
      <c r="I153" s="39" t="str">
        <f>+IF((OR(G153&gt;ID!$C$13,F153&gt;ID!$C$13)),"Nurodyta data, nepatenka į ataskaitinį laikotarpį, už kurį teikiama ID","")</f>
        <v/>
      </c>
    </row>
    <row r="154" spans="1:9" x14ac:dyDescent="0.25">
      <c r="A154" s="20" t="str">
        <f t="shared" si="2"/>
        <v/>
      </c>
      <c r="B154" s="26"/>
      <c r="C154" s="33"/>
      <c r="D154" s="21"/>
      <c r="E154" s="21"/>
      <c r="F154" s="23"/>
      <c r="G154" s="23"/>
      <c r="H154" s="24"/>
      <c r="I154" s="39" t="str">
        <f>+IF((OR(G154&gt;ID!$C$13,F154&gt;ID!$C$13)),"Nurodyta data, nepatenka į ataskaitinį laikotarpį, už kurį teikiama ID","")</f>
        <v/>
      </c>
    </row>
    <row r="155" spans="1:9" x14ac:dyDescent="0.25">
      <c r="A155" s="20" t="str">
        <f t="shared" si="2"/>
        <v/>
      </c>
      <c r="B155" s="26"/>
      <c r="C155" s="33"/>
      <c r="D155" s="21"/>
      <c r="E155" s="21"/>
      <c r="F155" s="23"/>
      <c r="G155" s="23"/>
      <c r="H155" s="24"/>
      <c r="I155" s="39" t="str">
        <f>+IF((OR(G155&gt;ID!$C$13,F155&gt;ID!$C$13)),"Nurodyta data, nepatenka į ataskaitinį laikotarpį, už kurį teikiama ID","")</f>
        <v/>
      </c>
    </row>
    <row r="156" spans="1:9" x14ac:dyDescent="0.25">
      <c r="A156" s="20" t="str">
        <f t="shared" si="2"/>
        <v/>
      </c>
      <c r="B156" s="26"/>
      <c r="C156" s="33"/>
      <c r="D156" s="21"/>
      <c r="E156" s="21"/>
      <c r="F156" s="23"/>
      <c r="G156" s="23"/>
      <c r="H156" s="24"/>
      <c r="I156" s="39" t="str">
        <f>+IF((OR(G156&gt;ID!$C$13,F156&gt;ID!$C$13)),"Nurodyta data, nepatenka į ataskaitinį laikotarpį, už kurį teikiama ID","")</f>
        <v/>
      </c>
    </row>
    <row r="157" spans="1:9" x14ac:dyDescent="0.25">
      <c r="A157" s="20" t="str">
        <f t="shared" si="2"/>
        <v/>
      </c>
      <c r="B157" s="26"/>
      <c r="C157" s="33"/>
      <c r="D157" s="21"/>
      <c r="E157" s="21"/>
      <c r="F157" s="23"/>
      <c r="G157" s="23"/>
      <c r="H157" s="24"/>
    </row>
    <row r="158" spans="1:9" x14ac:dyDescent="0.25">
      <c r="A158" s="20" t="str">
        <f t="shared" si="2"/>
        <v/>
      </c>
      <c r="B158" s="26"/>
      <c r="C158" s="33"/>
      <c r="D158" s="21"/>
      <c r="E158" s="21"/>
      <c r="F158" s="23"/>
      <c r="G158" s="23"/>
      <c r="H158" s="24"/>
    </row>
    <row r="159" spans="1:9" x14ac:dyDescent="0.25">
      <c r="A159" s="20" t="str">
        <f t="shared" si="2"/>
        <v/>
      </c>
      <c r="B159" s="26"/>
      <c r="C159" s="33"/>
      <c r="D159" s="21"/>
      <c r="E159" s="21"/>
      <c r="F159" s="23"/>
      <c r="G159" s="23"/>
      <c r="H159" s="24"/>
    </row>
    <row r="160" spans="1:9" x14ac:dyDescent="0.25">
      <c r="A160" s="20" t="str">
        <f t="shared" si="2"/>
        <v/>
      </c>
      <c r="B160" s="26"/>
      <c r="C160" s="33"/>
      <c r="D160" s="21"/>
      <c r="E160" s="21"/>
      <c r="F160" s="23"/>
      <c r="G160" s="23"/>
      <c r="H160" s="24"/>
    </row>
    <row r="161" spans="1:8" x14ac:dyDescent="0.25">
      <c r="A161" s="20" t="str">
        <f t="shared" si="2"/>
        <v/>
      </c>
      <c r="B161" s="26"/>
      <c r="C161" s="33"/>
      <c r="D161" s="21"/>
      <c r="E161" s="21"/>
      <c r="F161" s="23"/>
      <c r="G161" s="23"/>
      <c r="H161" s="24"/>
    </row>
    <row r="162" spans="1:8" x14ac:dyDescent="0.25">
      <c r="A162" s="20" t="str">
        <f t="shared" si="2"/>
        <v/>
      </c>
      <c r="B162" s="26"/>
      <c r="C162" s="33"/>
      <c r="D162" s="21"/>
      <c r="E162" s="21"/>
      <c r="F162" s="23"/>
      <c r="G162" s="23"/>
      <c r="H162" s="24"/>
    </row>
    <row r="163" spans="1:8" x14ac:dyDescent="0.25">
      <c r="A163" s="20" t="str">
        <f t="shared" si="2"/>
        <v/>
      </c>
      <c r="B163" s="26"/>
      <c r="C163" s="33"/>
      <c r="D163" s="21"/>
      <c r="E163" s="21"/>
      <c r="F163" s="23"/>
      <c r="G163" s="23"/>
      <c r="H163" s="24"/>
    </row>
    <row r="164" spans="1:8" x14ac:dyDescent="0.25">
      <c r="A164" s="20" t="str">
        <f t="shared" si="2"/>
        <v/>
      </c>
      <c r="B164" s="26"/>
      <c r="C164" s="33"/>
      <c r="D164" s="21"/>
      <c r="E164" s="21"/>
      <c r="F164" s="23"/>
      <c r="G164" s="23"/>
      <c r="H164" s="24"/>
    </row>
    <row r="165" spans="1:8" x14ac:dyDescent="0.25">
      <c r="A165" s="20" t="str">
        <f t="shared" si="2"/>
        <v/>
      </c>
      <c r="B165" s="26"/>
      <c r="C165" s="33"/>
      <c r="D165" s="21"/>
      <c r="E165" s="21"/>
      <c r="F165" s="23"/>
      <c r="G165" s="23"/>
      <c r="H165" s="24"/>
    </row>
    <row r="166" spans="1:8" x14ac:dyDescent="0.25">
      <c r="A166" s="20" t="str">
        <f t="shared" si="2"/>
        <v/>
      </c>
      <c r="B166" s="26"/>
      <c r="C166" s="33"/>
      <c r="D166" s="21"/>
      <c r="E166" s="21"/>
      <c r="F166" s="23"/>
      <c r="G166" s="23"/>
      <c r="H166" s="24"/>
    </row>
    <row r="167" spans="1:8" x14ac:dyDescent="0.25">
      <c r="A167" s="20" t="str">
        <f t="shared" si="2"/>
        <v/>
      </c>
      <c r="B167" s="26"/>
      <c r="C167" s="33"/>
      <c r="D167" s="21"/>
      <c r="E167" s="21"/>
      <c r="F167" s="23"/>
      <c r="G167" s="23"/>
      <c r="H167" s="24"/>
    </row>
    <row r="168" spans="1:8" x14ac:dyDescent="0.25">
      <c r="A168" s="20" t="str">
        <f t="shared" si="2"/>
        <v/>
      </c>
      <c r="B168" s="26"/>
      <c r="C168" s="33"/>
      <c r="D168" s="21"/>
      <c r="E168" s="21"/>
      <c r="F168" s="23"/>
      <c r="G168" s="23"/>
      <c r="H168" s="24"/>
    </row>
    <row r="169" spans="1:8" x14ac:dyDescent="0.25">
      <c r="A169" s="20" t="str">
        <f t="shared" si="2"/>
        <v/>
      </c>
      <c r="B169" s="26"/>
      <c r="C169" s="33"/>
      <c r="D169" s="21"/>
      <c r="E169" s="21"/>
      <c r="F169" s="23"/>
      <c r="G169" s="23"/>
      <c r="H169" s="24"/>
    </row>
    <row r="170" spans="1:8" x14ac:dyDescent="0.25">
      <c r="A170" s="20" t="str">
        <f t="shared" si="2"/>
        <v/>
      </c>
      <c r="B170" s="26"/>
      <c r="C170" s="33"/>
      <c r="D170" s="21"/>
      <c r="E170" s="21"/>
      <c r="F170" s="23"/>
      <c r="G170" s="23"/>
      <c r="H170" s="24"/>
    </row>
    <row r="171" spans="1:8" x14ac:dyDescent="0.25">
      <c r="A171" s="20" t="str">
        <f t="shared" si="2"/>
        <v/>
      </c>
      <c r="B171" s="26"/>
      <c r="C171" s="33"/>
      <c r="D171" s="21"/>
      <c r="E171" s="21"/>
      <c r="F171" s="23"/>
      <c r="G171" s="23"/>
      <c r="H171" s="24"/>
    </row>
    <row r="172" spans="1:8" x14ac:dyDescent="0.25">
      <c r="A172" s="20" t="str">
        <f t="shared" si="2"/>
        <v/>
      </c>
      <c r="B172" s="26"/>
      <c r="C172" s="33"/>
      <c r="D172" s="21"/>
      <c r="E172" s="21"/>
      <c r="F172" s="23"/>
      <c r="G172" s="23"/>
      <c r="H172" s="24"/>
    </row>
    <row r="173" spans="1:8" x14ac:dyDescent="0.25">
      <c r="A173" s="20" t="str">
        <f t="shared" si="2"/>
        <v/>
      </c>
      <c r="B173" s="26"/>
      <c r="C173" s="33"/>
      <c r="D173" s="21"/>
      <c r="E173" s="21"/>
      <c r="F173" s="23"/>
      <c r="G173" s="23"/>
      <c r="H173" s="24"/>
    </row>
    <row r="174" spans="1:8" x14ac:dyDescent="0.25">
      <c r="A174" s="20" t="str">
        <f t="shared" si="2"/>
        <v/>
      </c>
      <c r="B174" s="26"/>
      <c r="C174" s="33"/>
      <c r="D174" s="21"/>
      <c r="E174" s="21"/>
      <c r="F174" s="23"/>
      <c r="G174" s="23"/>
      <c r="H174" s="24"/>
    </row>
    <row r="175" spans="1:8" x14ac:dyDescent="0.25">
      <c r="A175" s="20" t="str">
        <f t="shared" si="2"/>
        <v/>
      </c>
      <c r="B175" s="26"/>
      <c r="C175" s="33"/>
      <c r="D175" s="21"/>
      <c r="E175" s="21"/>
      <c r="F175" s="23"/>
      <c r="G175" s="23"/>
      <c r="H175" s="24"/>
    </row>
    <row r="176" spans="1:8" x14ac:dyDescent="0.25">
      <c r="A176" s="20" t="str">
        <f t="shared" si="2"/>
        <v/>
      </c>
      <c r="B176" s="26"/>
      <c r="C176" s="33"/>
      <c r="D176" s="21"/>
      <c r="E176" s="21"/>
      <c r="F176" s="23"/>
      <c r="G176" s="23"/>
      <c r="H176" s="24"/>
    </row>
    <row r="177" spans="1:8" x14ac:dyDescent="0.25">
      <c r="A177" s="20" t="str">
        <f t="shared" si="2"/>
        <v/>
      </c>
      <c r="B177" s="26"/>
      <c r="C177" s="33"/>
      <c r="D177" s="21"/>
      <c r="E177" s="21"/>
      <c r="F177" s="23"/>
      <c r="G177" s="23"/>
      <c r="H177" s="24"/>
    </row>
    <row r="178" spans="1:8" x14ac:dyDescent="0.25">
      <c r="A178" s="20" t="str">
        <f t="shared" si="2"/>
        <v/>
      </c>
      <c r="B178" s="26"/>
      <c r="C178" s="33"/>
      <c r="D178" s="21"/>
      <c r="E178" s="21"/>
      <c r="F178" s="23"/>
      <c r="G178" s="23"/>
      <c r="H178" s="24"/>
    </row>
    <row r="179" spans="1:8" x14ac:dyDescent="0.25">
      <c r="A179" s="20" t="str">
        <f t="shared" si="2"/>
        <v/>
      </c>
      <c r="B179" s="26"/>
      <c r="C179" s="33"/>
      <c r="D179" s="21"/>
      <c r="E179" s="21"/>
      <c r="F179" s="23"/>
      <c r="G179" s="23"/>
      <c r="H179" s="24"/>
    </row>
    <row r="180" spans="1:8" x14ac:dyDescent="0.25">
      <c r="A180" s="20" t="str">
        <f t="shared" si="2"/>
        <v/>
      </c>
      <c r="B180" s="26"/>
      <c r="C180" s="33"/>
      <c r="D180" s="21"/>
      <c r="E180" s="21"/>
      <c r="F180" s="23"/>
      <c r="G180" s="23"/>
      <c r="H180" s="24"/>
    </row>
    <row r="181" spans="1:8" x14ac:dyDescent="0.25">
      <c r="A181" s="20" t="str">
        <f t="shared" si="2"/>
        <v/>
      </c>
      <c r="B181" s="26"/>
      <c r="C181" s="33"/>
      <c r="D181" s="21"/>
      <c r="E181" s="21"/>
      <c r="F181" s="23"/>
      <c r="G181" s="23"/>
      <c r="H181" s="24"/>
    </row>
    <row r="182" spans="1:8" x14ac:dyDescent="0.25">
      <c r="A182" s="20" t="str">
        <f t="shared" si="2"/>
        <v/>
      </c>
      <c r="B182" s="26"/>
      <c r="C182" s="33"/>
      <c r="D182" s="21"/>
      <c r="E182" s="21"/>
      <c r="F182" s="23"/>
      <c r="G182" s="23"/>
      <c r="H182" s="24"/>
    </row>
    <row r="183" spans="1:8" x14ac:dyDescent="0.25">
      <c r="A183" s="20" t="str">
        <f t="shared" si="2"/>
        <v/>
      </c>
      <c r="B183" s="26"/>
      <c r="C183" s="33"/>
      <c r="D183" s="21"/>
      <c r="E183" s="21"/>
      <c r="F183" s="23"/>
      <c r="G183" s="23"/>
      <c r="H183" s="24"/>
    </row>
    <row r="184" spans="1:8" x14ac:dyDescent="0.25">
      <c r="A184" s="20" t="str">
        <f t="shared" si="2"/>
        <v/>
      </c>
      <c r="B184" s="26"/>
      <c r="C184" s="33"/>
      <c r="D184" s="21"/>
      <c r="E184" s="21"/>
      <c r="F184" s="23"/>
      <c r="G184" s="23"/>
      <c r="H184" s="24"/>
    </row>
    <row r="185" spans="1:8" x14ac:dyDescent="0.25">
      <c r="A185" s="20" t="str">
        <f t="shared" si="2"/>
        <v/>
      </c>
      <c r="B185" s="26"/>
      <c r="C185" s="33"/>
      <c r="D185" s="21"/>
      <c r="E185" s="21"/>
      <c r="F185" s="23"/>
      <c r="G185" s="23"/>
      <c r="H185" s="24"/>
    </row>
    <row r="186" spans="1:8" x14ac:dyDescent="0.25">
      <c r="A186" s="20" t="str">
        <f t="shared" si="2"/>
        <v/>
      </c>
      <c r="B186" s="26"/>
      <c r="C186" s="33"/>
      <c r="D186" s="21"/>
      <c r="E186" s="21"/>
      <c r="F186" s="23"/>
      <c r="G186" s="23"/>
      <c r="H186" s="24"/>
    </row>
    <row r="187" spans="1:8" x14ac:dyDescent="0.25">
      <c r="A187" s="20" t="str">
        <f t="shared" si="2"/>
        <v/>
      </c>
      <c r="B187" s="26"/>
      <c r="C187" s="33"/>
      <c r="D187" s="21"/>
      <c r="E187" s="21"/>
      <c r="F187" s="23"/>
      <c r="G187" s="23"/>
      <c r="H187" s="24"/>
    </row>
    <row r="188" spans="1:8" x14ac:dyDescent="0.25">
      <c r="A188" s="20" t="str">
        <f t="shared" si="2"/>
        <v/>
      </c>
      <c r="B188" s="26"/>
      <c r="C188" s="33"/>
      <c r="D188" s="21"/>
      <c r="E188" s="21"/>
      <c r="F188" s="23"/>
      <c r="G188" s="23"/>
      <c r="H188" s="24"/>
    </row>
    <row r="189" spans="1:8" x14ac:dyDescent="0.25">
      <c r="A189" s="20" t="str">
        <f t="shared" si="2"/>
        <v/>
      </c>
      <c r="B189" s="26"/>
      <c r="C189" s="33"/>
      <c r="D189" s="21"/>
      <c r="E189" s="21"/>
      <c r="F189" s="23"/>
      <c r="G189" s="23"/>
      <c r="H189" s="24"/>
    </row>
    <row r="190" spans="1:8" x14ac:dyDescent="0.25">
      <c r="A190" s="20" t="str">
        <f t="shared" si="2"/>
        <v/>
      </c>
      <c r="B190" s="26"/>
      <c r="C190" s="33"/>
      <c r="D190" s="21"/>
      <c r="E190" s="21"/>
      <c r="F190" s="23"/>
      <c r="G190" s="23"/>
      <c r="H190" s="24"/>
    </row>
    <row r="191" spans="1:8" x14ac:dyDescent="0.25">
      <c r="A191" s="20" t="str">
        <f t="shared" si="2"/>
        <v/>
      </c>
      <c r="B191" s="26"/>
      <c r="C191" s="33"/>
      <c r="D191" s="21"/>
      <c r="E191" s="21"/>
      <c r="F191" s="23"/>
      <c r="G191" s="23"/>
      <c r="H191" s="24"/>
    </row>
    <row r="192" spans="1:8" x14ac:dyDescent="0.25">
      <c r="A192" s="20" t="str">
        <f t="shared" si="2"/>
        <v/>
      </c>
      <c r="B192" s="26"/>
      <c r="C192" s="33"/>
      <c r="D192" s="21"/>
      <c r="E192" s="21"/>
      <c r="F192" s="23"/>
      <c r="G192" s="23"/>
      <c r="H192" s="24"/>
    </row>
    <row r="193" spans="1:8" x14ac:dyDescent="0.25">
      <c r="A193" s="20" t="str">
        <f t="shared" si="2"/>
        <v/>
      </c>
      <c r="B193" s="26"/>
      <c r="C193" s="33"/>
      <c r="D193" s="21"/>
      <c r="E193" s="21"/>
      <c r="F193" s="23"/>
      <c r="G193" s="23"/>
      <c r="H193" s="24"/>
    </row>
    <row r="194" spans="1:8" x14ac:dyDescent="0.25">
      <c r="A194" s="20" t="str">
        <f t="shared" si="2"/>
        <v/>
      </c>
      <c r="B194" s="26"/>
      <c r="C194" s="33"/>
      <c r="D194" s="21"/>
      <c r="E194" s="21"/>
      <c r="F194" s="23"/>
      <c r="G194" s="23"/>
      <c r="H194" s="24"/>
    </row>
    <row r="195" spans="1:8" x14ac:dyDescent="0.25">
      <c r="A195" s="20" t="str">
        <f t="shared" si="2"/>
        <v/>
      </c>
      <c r="B195" s="26"/>
      <c r="C195" s="33"/>
      <c r="D195" s="21"/>
      <c r="E195" s="21"/>
      <c r="F195" s="23"/>
      <c r="G195" s="23"/>
      <c r="H195" s="24"/>
    </row>
    <row r="196" spans="1:8" x14ac:dyDescent="0.25">
      <c r="A196" s="20" t="str">
        <f t="shared" si="2"/>
        <v/>
      </c>
      <c r="B196" s="26"/>
      <c r="C196" s="33"/>
      <c r="D196" s="21"/>
      <c r="E196" s="21"/>
      <c r="F196" s="23"/>
      <c r="G196" s="23"/>
      <c r="H196" s="24"/>
    </row>
    <row r="197" spans="1:8" x14ac:dyDescent="0.25">
      <c r="A197" s="20" t="str">
        <f t="shared" si="2"/>
        <v/>
      </c>
      <c r="B197" s="26"/>
      <c r="C197" s="33"/>
      <c r="D197" s="21"/>
      <c r="E197" s="21"/>
      <c r="F197" s="23"/>
      <c r="G197" s="23"/>
      <c r="H197" s="24"/>
    </row>
    <row r="198" spans="1:8" x14ac:dyDescent="0.25">
      <c r="A198" s="20" t="str">
        <f t="shared" si="2"/>
        <v/>
      </c>
      <c r="B198" s="26"/>
      <c r="C198" s="33"/>
      <c r="D198" s="21"/>
      <c r="E198" s="21"/>
      <c r="F198" s="23"/>
      <c r="G198" s="23"/>
      <c r="H198" s="24"/>
    </row>
    <row r="199" spans="1:8" x14ac:dyDescent="0.25">
      <c r="A199" s="20" t="str">
        <f t="shared" si="2"/>
        <v/>
      </c>
      <c r="B199" s="26"/>
      <c r="C199" s="33"/>
      <c r="D199" s="21"/>
      <c r="E199" s="21"/>
      <c r="F199" s="23"/>
      <c r="G199" s="23"/>
      <c r="H199" s="24"/>
    </row>
    <row r="200" spans="1:8" x14ac:dyDescent="0.25">
      <c r="A200" s="20" t="str">
        <f t="shared" si="2"/>
        <v/>
      </c>
      <c r="B200" s="26"/>
      <c r="C200" s="33"/>
      <c r="D200" s="21"/>
      <c r="E200" s="21"/>
      <c r="F200" s="23"/>
      <c r="G200" s="23"/>
      <c r="H200" s="24"/>
    </row>
    <row r="201" spans="1:8" x14ac:dyDescent="0.25">
      <c r="A201" s="20" t="str">
        <f t="shared" si="2"/>
        <v/>
      </c>
      <c r="B201" s="26"/>
      <c r="C201" s="33"/>
      <c r="D201" s="21"/>
      <c r="E201" s="21"/>
      <c r="F201" s="23"/>
      <c r="G201" s="23"/>
      <c r="H201" s="24"/>
    </row>
    <row r="202" spans="1:8" x14ac:dyDescent="0.25">
      <c r="A202" s="20" t="str">
        <f t="shared" si="2"/>
        <v/>
      </c>
      <c r="B202" s="26"/>
      <c r="C202" s="33"/>
      <c r="D202" s="21"/>
      <c r="E202" s="21"/>
      <c r="F202" s="23"/>
      <c r="G202" s="23"/>
      <c r="H202" s="24"/>
    </row>
    <row r="203" spans="1:8" x14ac:dyDescent="0.25">
      <c r="A203" s="20" t="str">
        <f t="shared" si="2"/>
        <v/>
      </c>
      <c r="B203" s="26"/>
      <c r="C203" s="33"/>
      <c r="D203" s="21"/>
      <c r="E203" s="21"/>
      <c r="F203" s="23"/>
      <c r="G203" s="23"/>
      <c r="H203" s="24"/>
    </row>
    <row r="204" spans="1:8" x14ac:dyDescent="0.25">
      <c r="A204" s="20" t="str">
        <f t="shared" si="2"/>
        <v/>
      </c>
      <c r="B204" s="26"/>
      <c r="C204" s="33"/>
      <c r="D204" s="21"/>
      <c r="E204" s="21"/>
      <c r="F204" s="23"/>
      <c r="G204" s="23"/>
      <c r="H204" s="24"/>
    </row>
    <row r="205" spans="1:8" x14ac:dyDescent="0.25">
      <c r="A205" s="20" t="str">
        <f t="shared" si="2"/>
        <v/>
      </c>
      <c r="B205" s="26"/>
      <c r="C205" s="33"/>
      <c r="D205" s="21"/>
      <c r="E205" s="21"/>
      <c r="F205" s="23"/>
      <c r="G205" s="23"/>
      <c r="H205" s="24"/>
    </row>
    <row r="206" spans="1:8" x14ac:dyDescent="0.25">
      <c r="A206" s="20" t="str">
        <f t="shared" si="2"/>
        <v/>
      </c>
      <c r="B206" s="26"/>
      <c r="C206" s="33"/>
      <c r="D206" s="21"/>
      <c r="E206" s="21"/>
      <c r="F206" s="23"/>
      <c r="G206" s="23"/>
      <c r="H206" s="24"/>
    </row>
    <row r="207" spans="1:8" x14ac:dyDescent="0.25">
      <c r="A207" s="20" t="str">
        <f t="shared" si="2"/>
        <v/>
      </c>
      <c r="B207" s="26"/>
      <c r="C207" s="33"/>
      <c r="D207" s="21"/>
      <c r="E207" s="21"/>
      <c r="F207" s="23"/>
      <c r="G207" s="23"/>
      <c r="H207" s="24"/>
    </row>
    <row r="208" spans="1:8" x14ac:dyDescent="0.25">
      <c r="A208" s="20" t="str">
        <f t="shared" si="2"/>
        <v/>
      </c>
      <c r="B208" s="26"/>
      <c r="C208" s="33"/>
      <c r="D208" s="21"/>
      <c r="E208" s="21"/>
      <c r="F208" s="23"/>
      <c r="G208" s="23"/>
      <c r="H208" s="24"/>
    </row>
    <row r="209" spans="1:8" x14ac:dyDescent="0.25">
      <c r="A209" s="20" t="str">
        <f t="shared" si="2"/>
        <v/>
      </c>
      <c r="B209" s="26"/>
      <c r="C209" s="33"/>
      <c r="D209" s="21"/>
      <c r="E209" s="21"/>
      <c r="F209" s="23"/>
      <c r="G209" s="23"/>
      <c r="H209" s="24"/>
    </row>
    <row r="210" spans="1:8" x14ac:dyDescent="0.25">
      <c r="A210" s="20" t="str">
        <f t="shared" si="2"/>
        <v/>
      </c>
      <c r="B210" s="26"/>
      <c r="C210" s="33"/>
      <c r="D210" s="21"/>
      <c r="E210" s="21"/>
      <c r="F210" s="23"/>
      <c r="G210" s="23"/>
      <c r="H210" s="24"/>
    </row>
    <row r="211" spans="1:8" x14ac:dyDescent="0.25">
      <c r="A211" s="20" t="str">
        <f t="shared" si="2"/>
        <v/>
      </c>
      <c r="B211" s="26"/>
      <c r="C211" s="33"/>
      <c r="D211" s="21"/>
      <c r="E211" s="21"/>
      <c r="F211" s="23"/>
      <c r="G211" s="23"/>
      <c r="H211" s="24"/>
    </row>
    <row r="212" spans="1:8" x14ac:dyDescent="0.25">
      <c r="A212" s="20" t="str">
        <f t="shared" si="2"/>
        <v/>
      </c>
      <c r="B212" s="26"/>
      <c r="C212" s="33"/>
      <c r="D212" s="21"/>
      <c r="E212" s="21"/>
      <c r="F212" s="23"/>
      <c r="G212" s="23"/>
      <c r="H212" s="24"/>
    </row>
    <row r="213" spans="1:8" x14ac:dyDescent="0.25">
      <c r="A213" s="20" t="str">
        <f t="shared" si="2"/>
        <v/>
      </c>
      <c r="B213" s="26"/>
      <c r="C213" s="33"/>
      <c r="D213" s="21"/>
      <c r="E213" s="21"/>
      <c r="F213" s="23"/>
      <c r="G213" s="23"/>
      <c r="H213" s="24"/>
    </row>
    <row r="214" spans="1:8" x14ac:dyDescent="0.25">
      <c r="A214" s="20" t="str">
        <f t="shared" si="2"/>
        <v/>
      </c>
      <c r="B214" s="26"/>
      <c r="C214" s="33"/>
      <c r="D214" s="21"/>
      <c r="E214" s="21"/>
      <c r="F214" s="23"/>
      <c r="G214" s="23"/>
      <c r="H214" s="24"/>
    </row>
    <row r="215" spans="1:8" x14ac:dyDescent="0.25">
      <c r="A215" s="20" t="str">
        <f t="shared" si="2"/>
        <v/>
      </c>
      <c r="B215" s="26"/>
      <c r="C215" s="33"/>
      <c r="D215" s="21"/>
      <c r="E215" s="21"/>
      <c r="F215" s="23"/>
      <c r="G215" s="23"/>
      <c r="H215" s="24"/>
    </row>
    <row r="216" spans="1:8" x14ac:dyDescent="0.25">
      <c r="A216" s="20" t="str">
        <f t="shared" si="2"/>
        <v/>
      </c>
      <c r="B216" s="26"/>
      <c r="C216" s="33"/>
      <c r="D216" s="21"/>
      <c r="E216" s="21"/>
      <c r="F216" s="23"/>
      <c r="G216" s="23"/>
      <c r="H216" s="24"/>
    </row>
    <row r="217" spans="1:8" x14ac:dyDescent="0.25">
      <c r="A217" s="20" t="str">
        <f t="shared" ref="A217:A280" si="3">IF(AND(A216&lt;&gt;0,A216=0),"↑",IF(B216&lt;&gt;0,A216+1,""))</f>
        <v/>
      </c>
      <c r="B217" s="26"/>
      <c r="C217" s="33"/>
      <c r="D217" s="21"/>
      <c r="E217" s="21"/>
      <c r="F217" s="23"/>
      <c r="G217" s="23"/>
      <c r="H217" s="24"/>
    </row>
    <row r="218" spans="1:8" x14ac:dyDescent="0.25">
      <c r="A218" s="20" t="str">
        <f t="shared" si="3"/>
        <v/>
      </c>
      <c r="B218" s="26"/>
      <c r="C218" s="33"/>
      <c r="D218" s="21"/>
      <c r="E218" s="21"/>
      <c r="F218" s="23"/>
      <c r="G218" s="23"/>
      <c r="H218" s="24"/>
    </row>
    <row r="219" spans="1:8" x14ac:dyDescent="0.25">
      <c r="A219" s="20" t="str">
        <f t="shared" si="3"/>
        <v/>
      </c>
      <c r="B219" s="26"/>
      <c r="C219" s="33"/>
      <c r="D219" s="21"/>
      <c r="E219" s="21"/>
      <c r="F219" s="23"/>
      <c r="G219" s="23"/>
      <c r="H219" s="24"/>
    </row>
    <row r="220" spans="1:8" x14ac:dyDescent="0.25">
      <c r="A220" s="20" t="str">
        <f t="shared" si="3"/>
        <v/>
      </c>
      <c r="B220" s="26"/>
      <c r="C220" s="33"/>
      <c r="D220" s="21"/>
      <c r="E220" s="21"/>
      <c r="F220" s="23"/>
      <c r="G220" s="23"/>
      <c r="H220" s="24"/>
    </row>
    <row r="221" spans="1:8" x14ac:dyDescent="0.25">
      <c r="A221" s="20" t="str">
        <f t="shared" si="3"/>
        <v/>
      </c>
      <c r="B221" s="26"/>
      <c r="C221" s="33"/>
      <c r="D221" s="21"/>
      <c r="E221" s="21"/>
      <c r="F221" s="23"/>
      <c r="G221" s="23"/>
      <c r="H221" s="24"/>
    </row>
    <row r="222" spans="1:8" x14ac:dyDescent="0.25">
      <c r="A222" s="20" t="str">
        <f t="shared" si="3"/>
        <v/>
      </c>
      <c r="B222" s="26"/>
      <c r="C222" s="33"/>
      <c r="D222" s="21"/>
      <c r="E222" s="21"/>
      <c r="F222" s="23"/>
      <c r="G222" s="23"/>
      <c r="H222" s="24"/>
    </row>
    <row r="223" spans="1:8" x14ac:dyDescent="0.25">
      <c r="A223" s="20" t="str">
        <f t="shared" si="3"/>
        <v/>
      </c>
      <c r="B223" s="26"/>
      <c r="C223" s="33"/>
      <c r="D223" s="21"/>
      <c r="E223" s="21"/>
      <c r="F223" s="23"/>
      <c r="G223" s="23"/>
      <c r="H223" s="24"/>
    </row>
    <row r="224" spans="1:8" x14ac:dyDescent="0.25">
      <c r="A224" s="20" t="str">
        <f t="shared" si="3"/>
        <v/>
      </c>
      <c r="B224" s="26"/>
      <c r="C224" s="33"/>
      <c r="D224" s="21"/>
      <c r="E224" s="21"/>
      <c r="F224" s="23"/>
      <c r="G224" s="23"/>
      <c r="H224" s="24"/>
    </row>
    <row r="225" spans="1:8" x14ac:dyDescent="0.25">
      <c r="A225" s="20" t="str">
        <f t="shared" si="3"/>
        <v/>
      </c>
      <c r="B225" s="26"/>
      <c r="C225" s="33"/>
      <c r="D225" s="21"/>
      <c r="E225" s="21"/>
      <c r="F225" s="23"/>
      <c r="G225" s="23"/>
      <c r="H225" s="24"/>
    </row>
    <row r="226" spans="1:8" x14ac:dyDescent="0.25">
      <c r="A226" s="20" t="str">
        <f t="shared" si="3"/>
        <v/>
      </c>
      <c r="B226" s="26"/>
      <c r="C226" s="33"/>
      <c r="D226" s="21"/>
      <c r="E226" s="21"/>
      <c r="F226" s="23"/>
      <c r="G226" s="23"/>
      <c r="H226" s="24"/>
    </row>
    <row r="227" spans="1:8" x14ac:dyDescent="0.25">
      <c r="A227" s="20" t="str">
        <f t="shared" si="3"/>
        <v/>
      </c>
      <c r="B227" s="26"/>
      <c r="C227" s="33"/>
      <c r="D227" s="21"/>
      <c r="E227" s="21"/>
      <c r="F227" s="23"/>
      <c r="G227" s="23"/>
      <c r="H227" s="24"/>
    </row>
    <row r="228" spans="1:8" x14ac:dyDescent="0.25">
      <c r="A228" s="20" t="str">
        <f t="shared" si="3"/>
        <v/>
      </c>
      <c r="B228" s="26"/>
      <c r="C228" s="33"/>
      <c r="D228" s="21"/>
      <c r="E228" s="21"/>
      <c r="F228" s="23"/>
      <c r="G228" s="23"/>
      <c r="H228" s="24"/>
    </row>
    <row r="229" spans="1:8" x14ac:dyDescent="0.25">
      <c r="A229" s="20" t="str">
        <f t="shared" si="3"/>
        <v/>
      </c>
      <c r="B229" s="26"/>
      <c r="C229" s="33"/>
      <c r="D229" s="21"/>
      <c r="E229" s="21"/>
      <c r="F229" s="23"/>
      <c r="G229" s="23"/>
      <c r="H229" s="24"/>
    </row>
    <row r="230" spans="1:8" x14ac:dyDescent="0.25">
      <c r="A230" s="20" t="str">
        <f t="shared" si="3"/>
        <v/>
      </c>
      <c r="B230" s="26"/>
      <c r="C230" s="33"/>
      <c r="D230" s="21"/>
      <c r="E230" s="21"/>
      <c r="F230" s="23"/>
      <c r="G230" s="23"/>
      <c r="H230" s="24"/>
    </row>
    <row r="231" spans="1:8" x14ac:dyDescent="0.25">
      <c r="A231" s="20" t="str">
        <f t="shared" si="3"/>
        <v/>
      </c>
      <c r="B231" s="26"/>
      <c r="C231" s="33"/>
      <c r="D231" s="21"/>
      <c r="E231" s="21"/>
      <c r="F231" s="23"/>
      <c r="G231" s="23"/>
      <c r="H231" s="24"/>
    </row>
    <row r="232" spans="1:8" x14ac:dyDescent="0.25">
      <c r="A232" s="20" t="str">
        <f t="shared" si="3"/>
        <v/>
      </c>
      <c r="B232" s="26"/>
      <c r="C232" s="33"/>
      <c r="D232" s="21"/>
      <c r="E232" s="21"/>
      <c r="F232" s="23"/>
      <c r="G232" s="23"/>
      <c r="H232" s="24"/>
    </row>
    <row r="233" spans="1:8" x14ac:dyDescent="0.25">
      <c r="A233" s="20" t="str">
        <f t="shared" si="3"/>
        <v/>
      </c>
      <c r="B233" s="26"/>
      <c r="C233" s="33"/>
      <c r="D233" s="21"/>
      <c r="E233" s="21"/>
      <c r="F233" s="23"/>
      <c r="G233" s="23"/>
      <c r="H233" s="24"/>
    </row>
    <row r="234" spans="1:8" x14ac:dyDescent="0.25">
      <c r="A234" s="20" t="str">
        <f t="shared" si="3"/>
        <v/>
      </c>
      <c r="B234" s="26"/>
      <c r="C234" s="33"/>
      <c r="D234" s="21"/>
      <c r="E234" s="21"/>
      <c r="F234" s="23"/>
      <c r="G234" s="23"/>
      <c r="H234" s="24"/>
    </row>
    <row r="235" spans="1:8" x14ac:dyDescent="0.25">
      <c r="A235" s="20" t="str">
        <f t="shared" si="3"/>
        <v/>
      </c>
      <c r="B235" s="26"/>
      <c r="C235" s="33"/>
      <c r="D235" s="21"/>
      <c r="E235" s="21"/>
      <c r="F235" s="23"/>
      <c r="G235" s="23"/>
      <c r="H235" s="24"/>
    </row>
    <row r="236" spans="1:8" x14ac:dyDescent="0.25">
      <c r="A236" s="20" t="str">
        <f t="shared" si="3"/>
        <v/>
      </c>
      <c r="B236" s="26"/>
      <c r="C236" s="33"/>
      <c r="D236" s="21"/>
      <c r="E236" s="21"/>
      <c r="F236" s="23"/>
      <c r="G236" s="23"/>
      <c r="H236" s="24"/>
    </row>
    <row r="237" spans="1:8" x14ac:dyDescent="0.25">
      <c r="A237" s="20" t="str">
        <f t="shared" si="3"/>
        <v/>
      </c>
      <c r="B237" s="26"/>
      <c r="C237" s="33"/>
      <c r="D237" s="21"/>
      <c r="E237" s="21"/>
      <c r="F237" s="23"/>
      <c r="G237" s="23"/>
      <c r="H237" s="24"/>
    </row>
    <row r="238" spans="1:8" x14ac:dyDescent="0.25">
      <c r="A238" s="20" t="str">
        <f t="shared" si="3"/>
        <v/>
      </c>
      <c r="B238" s="26"/>
      <c r="C238" s="33"/>
      <c r="D238" s="21"/>
      <c r="E238" s="21"/>
      <c r="F238" s="23"/>
      <c r="G238" s="23"/>
      <c r="H238" s="24"/>
    </row>
    <row r="239" spans="1:8" x14ac:dyDescent="0.25">
      <c r="A239" s="20" t="str">
        <f t="shared" si="3"/>
        <v/>
      </c>
      <c r="B239" s="26"/>
      <c r="C239" s="33"/>
      <c r="D239" s="21"/>
      <c r="E239" s="21"/>
      <c r="F239" s="23"/>
      <c r="G239" s="23"/>
      <c r="H239" s="24"/>
    </row>
    <row r="240" spans="1:8" x14ac:dyDescent="0.25">
      <c r="A240" s="20" t="str">
        <f t="shared" si="3"/>
        <v/>
      </c>
      <c r="B240" s="26"/>
      <c r="C240" s="33"/>
      <c r="D240" s="21"/>
      <c r="E240" s="21"/>
      <c r="F240" s="23"/>
      <c r="G240" s="23"/>
      <c r="H240" s="24"/>
    </row>
    <row r="241" spans="1:8" x14ac:dyDescent="0.25">
      <c r="A241" s="20" t="str">
        <f t="shared" si="3"/>
        <v/>
      </c>
      <c r="B241" s="26"/>
      <c r="C241" s="33"/>
      <c r="D241" s="21"/>
      <c r="E241" s="21"/>
      <c r="F241" s="23"/>
      <c r="G241" s="23"/>
      <c r="H241" s="24"/>
    </row>
    <row r="242" spans="1:8" x14ac:dyDescent="0.25">
      <c r="A242" s="20" t="str">
        <f t="shared" si="3"/>
        <v/>
      </c>
      <c r="B242" s="26"/>
      <c r="C242" s="33"/>
      <c r="D242" s="21"/>
      <c r="E242" s="21"/>
      <c r="F242" s="23"/>
      <c r="G242" s="23"/>
      <c r="H242" s="24"/>
    </row>
    <row r="243" spans="1:8" x14ac:dyDescent="0.25">
      <c r="A243" s="20" t="str">
        <f t="shared" si="3"/>
        <v/>
      </c>
      <c r="B243" s="26"/>
      <c r="C243" s="33"/>
      <c r="D243" s="21"/>
      <c r="E243" s="21"/>
      <c r="F243" s="23"/>
      <c r="G243" s="23"/>
      <c r="H243" s="24"/>
    </row>
    <row r="244" spans="1:8" x14ac:dyDescent="0.25">
      <c r="A244" s="20" t="str">
        <f t="shared" si="3"/>
        <v/>
      </c>
      <c r="B244" s="26"/>
      <c r="C244" s="33"/>
      <c r="D244" s="21"/>
      <c r="E244" s="21"/>
      <c r="F244" s="23"/>
      <c r="G244" s="23"/>
      <c r="H244" s="24"/>
    </row>
    <row r="245" spans="1:8" x14ac:dyDescent="0.25">
      <c r="A245" s="20" t="str">
        <f t="shared" si="3"/>
        <v/>
      </c>
      <c r="B245" s="26"/>
      <c r="C245" s="33"/>
      <c r="D245" s="21"/>
      <c r="E245" s="21"/>
      <c r="F245" s="23"/>
      <c r="G245" s="23"/>
      <c r="H245" s="24"/>
    </row>
    <row r="246" spans="1:8" x14ac:dyDescent="0.25">
      <c r="A246" s="20" t="str">
        <f t="shared" si="3"/>
        <v/>
      </c>
      <c r="B246" s="26"/>
      <c r="C246" s="33"/>
      <c r="D246" s="21"/>
      <c r="E246" s="21"/>
      <c r="F246" s="23"/>
      <c r="G246" s="23"/>
      <c r="H246" s="24"/>
    </row>
    <row r="247" spans="1:8" x14ac:dyDescent="0.25">
      <c r="A247" s="20" t="str">
        <f t="shared" si="3"/>
        <v/>
      </c>
      <c r="B247" s="26"/>
      <c r="C247" s="33"/>
      <c r="D247" s="21"/>
      <c r="E247" s="21"/>
      <c r="F247" s="23"/>
      <c r="G247" s="23"/>
      <c r="H247" s="24"/>
    </row>
    <row r="248" spans="1:8" x14ac:dyDescent="0.25">
      <c r="A248" s="20" t="str">
        <f t="shared" si="3"/>
        <v/>
      </c>
      <c r="B248" s="26"/>
      <c r="C248" s="33"/>
      <c r="D248" s="21"/>
      <c r="E248" s="21"/>
      <c r="F248" s="23"/>
      <c r="G248" s="23"/>
      <c r="H248" s="24"/>
    </row>
    <row r="249" spans="1:8" x14ac:dyDescent="0.25">
      <c r="A249" s="20" t="str">
        <f t="shared" si="3"/>
        <v/>
      </c>
      <c r="B249" s="26"/>
      <c r="C249" s="33"/>
      <c r="D249" s="21"/>
      <c r="E249" s="21"/>
      <c r="F249" s="23"/>
      <c r="G249" s="23"/>
      <c r="H249" s="24"/>
    </row>
    <row r="250" spans="1:8" x14ac:dyDescent="0.25">
      <c r="A250" s="20" t="str">
        <f t="shared" si="3"/>
        <v/>
      </c>
      <c r="B250" s="26"/>
      <c r="C250" s="33"/>
      <c r="D250" s="21"/>
      <c r="E250" s="21"/>
      <c r="F250" s="23"/>
      <c r="G250" s="23"/>
      <c r="H250" s="24"/>
    </row>
    <row r="251" spans="1:8" x14ac:dyDescent="0.25">
      <c r="A251" s="20" t="str">
        <f t="shared" si="3"/>
        <v/>
      </c>
      <c r="B251" s="26"/>
      <c r="C251" s="33"/>
      <c r="D251" s="21"/>
      <c r="E251" s="21"/>
      <c r="F251" s="23"/>
      <c r="G251" s="23"/>
      <c r="H251" s="24"/>
    </row>
    <row r="252" spans="1:8" x14ac:dyDescent="0.25">
      <c r="A252" s="20" t="str">
        <f t="shared" si="3"/>
        <v/>
      </c>
      <c r="B252" s="26"/>
      <c r="C252" s="33"/>
      <c r="D252" s="21"/>
      <c r="E252" s="21"/>
      <c r="F252" s="23"/>
      <c r="G252" s="23"/>
      <c r="H252" s="24"/>
    </row>
    <row r="253" spans="1:8" x14ac:dyDescent="0.25">
      <c r="A253" s="20" t="str">
        <f t="shared" si="3"/>
        <v/>
      </c>
      <c r="B253" s="26"/>
      <c r="C253" s="33"/>
      <c r="D253" s="21"/>
      <c r="E253" s="21"/>
      <c r="F253" s="23"/>
      <c r="G253" s="23"/>
      <c r="H253" s="24"/>
    </row>
    <row r="254" spans="1:8" x14ac:dyDescent="0.25">
      <c r="A254" s="20" t="str">
        <f t="shared" si="3"/>
        <v/>
      </c>
      <c r="B254" s="26"/>
      <c r="C254" s="33"/>
      <c r="D254" s="21"/>
      <c r="E254" s="21"/>
      <c r="F254" s="23"/>
      <c r="G254" s="23"/>
      <c r="H254" s="24"/>
    </row>
    <row r="255" spans="1:8" x14ac:dyDescent="0.25">
      <c r="A255" s="20" t="str">
        <f t="shared" si="3"/>
        <v/>
      </c>
      <c r="B255" s="26"/>
      <c r="C255" s="33"/>
      <c r="D255" s="21"/>
      <c r="E255" s="21"/>
      <c r="F255" s="23"/>
      <c r="G255" s="23"/>
      <c r="H255" s="24"/>
    </row>
    <row r="256" spans="1:8" x14ac:dyDescent="0.25">
      <c r="A256" s="20" t="str">
        <f t="shared" si="3"/>
        <v/>
      </c>
      <c r="B256" s="26"/>
      <c r="C256" s="33"/>
      <c r="D256" s="21"/>
      <c r="E256" s="21"/>
      <c r="F256" s="23"/>
      <c r="G256" s="23"/>
      <c r="H256" s="24"/>
    </row>
    <row r="257" spans="1:8" x14ac:dyDescent="0.25">
      <c r="A257" s="20" t="str">
        <f t="shared" si="3"/>
        <v/>
      </c>
      <c r="B257" s="26"/>
      <c r="C257" s="33"/>
      <c r="D257" s="21"/>
      <c r="E257" s="21"/>
      <c r="F257" s="23"/>
      <c r="G257" s="23"/>
      <c r="H257" s="24"/>
    </row>
    <row r="258" spans="1:8" x14ac:dyDescent="0.25">
      <c r="A258" s="20" t="str">
        <f t="shared" si="3"/>
        <v/>
      </c>
      <c r="B258" s="26"/>
      <c r="C258" s="33"/>
      <c r="D258" s="21"/>
      <c r="E258" s="21"/>
      <c r="F258" s="23"/>
      <c r="G258" s="23"/>
      <c r="H258" s="24"/>
    </row>
    <row r="259" spans="1:8" x14ac:dyDescent="0.25">
      <c r="A259" s="20" t="str">
        <f t="shared" si="3"/>
        <v/>
      </c>
      <c r="B259" s="26"/>
      <c r="C259" s="33"/>
      <c r="D259" s="21"/>
      <c r="E259" s="21"/>
      <c r="F259" s="23"/>
      <c r="G259" s="23"/>
      <c r="H259" s="24"/>
    </row>
    <row r="260" spans="1:8" x14ac:dyDescent="0.25">
      <c r="A260" s="20" t="str">
        <f t="shared" si="3"/>
        <v/>
      </c>
      <c r="B260" s="26"/>
      <c r="C260" s="33"/>
      <c r="D260" s="21"/>
      <c r="E260" s="21"/>
      <c r="F260" s="23"/>
      <c r="G260" s="23"/>
      <c r="H260" s="24"/>
    </row>
    <row r="261" spans="1:8" x14ac:dyDescent="0.25">
      <c r="A261" s="20" t="str">
        <f t="shared" si="3"/>
        <v/>
      </c>
      <c r="B261" s="26"/>
      <c r="C261" s="33"/>
      <c r="D261" s="21"/>
      <c r="E261" s="21"/>
      <c r="F261" s="23"/>
      <c r="G261" s="23"/>
      <c r="H261" s="24"/>
    </row>
    <row r="262" spans="1:8" x14ac:dyDescent="0.25">
      <c r="A262" s="20" t="str">
        <f t="shared" si="3"/>
        <v/>
      </c>
      <c r="B262" s="26"/>
      <c r="C262" s="33"/>
      <c r="D262" s="21"/>
      <c r="E262" s="21"/>
      <c r="F262" s="23"/>
      <c r="G262" s="23"/>
      <c r="H262" s="24"/>
    </row>
    <row r="263" spans="1:8" x14ac:dyDescent="0.25">
      <c r="A263" s="20" t="str">
        <f t="shared" si="3"/>
        <v/>
      </c>
      <c r="B263" s="26"/>
      <c r="C263" s="33"/>
      <c r="D263" s="21"/>
      <c r="E263" s="21"/>
      <c r="F263" s="23"/>
      <c r="G263" s="23"/>
      <c r="H263" s="24"/>
    </row>
    <row r="264" spans="1:8" x14ac:dyDescent="0.25">
      <c r="A264" s="20" t="str">
        <f t="shared" si="3"/>
        <v/>
      </c>
      <c r="B264" s="26"/>
      <c r="C264" s="33"/>
      <c r="D264" s="21"/>
      <c r="E264" s="21"/>
      <c r="F264" s="23"/>
      <c r="G264" s="23"/>
      <c r="H264" s="24"/>
    </row>
    <row r="265" spans="1:8" x14ac:dyDescent="0.25">
      <c r="A265" s="20" t="str">
        <f t="shared" si="3"/>
        <v/>
      </c>
      <c r="B265" s="26"/>
      <c r="C265" s="33"/>
      <c r="D265" s="21"/>
      <c r="E265" s="21"/>
      <c r="F265" s="23"/>
      <c r="G265" s="23"/>
      <c r="H265" s="24"/>
    </row>
    <row r="266" spans="1:8" x14ac:dyDescent="0.25">
      <c r="A266" s="20" t="str">
        <f t="shared" si="3"/>
        <v/>
      </c>
      <c r="B266" s="26"/>
      <c r="C266" s="33"/>
      <c r="D266" s="21"/>
      <c r="E266" s="21"/>
      <c r="F266" s="23"/>
      <c r="G266" s="23"/>
      <c r="H266" s="24"/>
    </row>
    <row r="267" spans="1:8" x14ac:dyDescent="0.25">
      <c r="A267" s="20" t="str">
        <f t="shared" si="3"/>
        <v/>
      </c>
      <c r="B267" s="26"/>
      <c r="C267" s="33"/>
      <c r="D267" s="21"/>
      <c r="E267" s="21"/>
      <c r="F267" s="23"/>
      <c r="G267" s="23"/>
      <c r="H267" s="24"/>
    </row>
    <row r="268" spans="1:8" x14ac:dyDescent="0.25">
      <c r="A268" s="20" t="str">
        <f t="shared" si="3"/>
        <v/>
      </c>
      <c r="B268" s="26"/>
      <c r="C268" s="33"/>
      <c r="D268" s="21"/>
      <c r="E268" s="21"/>
      <c r="F268" s="23"/>
      <c r="G268" s="23"/>
      <c r="H268" s="24"/>
    </row>
    <row r="269" spans="1:8" x14ac:dyDescent="0.25">
      <c r="A269" s="20" t="str">
        <f t="shared" si="3"/>
        <v/>
      </c>
      <c r="B269" s="26"/>
      <c r="C269" s="33"/>
      <c r="D269" s="21"/>
      <c r="E269" s="21"/>
      <c r="F269" s="23"/>
      <c r="G269" s="23"/>
      <c r="H269" s="24"/>
    </row>
    <row r="270" spans="1:8" x14ac:dyDescent="0.25">
      <c r="A270" s="20" t="str">
        <f t="shared" si="3"/>
        <v/>
      </c>
      <c r="B270" s="26"/>
      <c r="C270" s="33"/>
      <c r="D270" s="21"/>
      <c r="E270" s="21"/>
      <c r="F270" s="23"/>
      <c r="G270" s="23"/>
      <c r="H270" s="24"/>
    </row>
    <row r="271" spans="1:8" x14ac:dyDescent="0.25">
      <c r="A271" s="20" t="str">
        <f t="shared" si="3"/>
        <v/>
      </c>
      <c r="B271" s="26"/>
      <c r="C271" s="33"/>
      <c r="D271" s="21"/>
      <c r="E271" s="21"/>
      <c r="F271" s="23"/>
      <c r="G271" s="23"/>
      <c r="H271" s="24"/>
    </row>
    <row r="272" spans="1:8" x14ac:dyDescent="0.25">
      <c r="A272" s="20" t="str">
        <f t="shared" si="3"/>
        <v/>
      </c>
      <c r="B272" s="26"/>
      <c r="C272" s="33"/>
      <c r="D272" s="21"/>
      <c r="E272" s="21"/>
      <c r="F272" s="23"/>
      <c r="G272" s="23"/>
      <c r="H272" s="24"/>
    </row>
    <row r="273" spans="1:8" x14ac:dyDescent="0.25">
      <c r="A273" s="20" t="str">
        <f t="shared" si="3"/>
        <v/>
      </c>
      <c r="B273" s="26"/>
      <c r="C273" s="33"/>
      <c r="D273" s="21"/>
      <c r="E273" s="21"/>
      <c r="F273" s="23"/>
      <c r="G273" s="23"/>
      <c r="H273" s="24"/>
    </row>
    <row r="274" spans="1:8" x14ac:dyDescent="0.25">
      <c r="A274" s="20" t="str">
        <f t="shared" si="3"/>
        <v/>
      </c>
      <c r="B274" s="26"/>
      <c r="C274" s="33"/>
      <c r="D274" s="21"/>
      <c r="E274" s="21"/>
      <c r="F274" s="23"/>
      <c r="G274" s="23"/>
      <c r="H274" s="24"/>
    </row>
    <row r="275" spans="1:8" x14ac:dyDescent="0.25">
      <c r="A275" s="20" t="str">
        <f t="shared" si="3"/>
        <v/>
      </c>
      <c r="B275" s="26"/>
      <c r="C275" s="33"/>
      <c r="D275" s="21"/>
      <c r="E275" s="21"/>
      <c r="F275" s="23"/>
      <c r="G275" s="23"/>
      <c r="H275" s="24"/>
    </row>
    <row r="276" spans="1:8" x14ac:dyDescent="0.25">
      <c r="A276" s="20" t="str">
        <f t="shared" si="3"/>
        <v/>
      </c>
      <c r="B276" s="26"/>
      <c r="C276" s="33"/>
      <c r="D276" s="21"/>
      <c r="E276" s="21"/>
      <c r="F276" s="23"/>
      <c r="G276" s="23"/>
      <c r="H276" s="24"/>
    </row>
    <row r="277" spans="1:8" x14ac:dyDescent="0.25">
      <c r="A277" s="20" t="str">
        <f t="shared" si="3"/>
        <v/>
      </c>
      <c r="B277" s="26"/>
      <c r="C277" s="33"/>
      <c r="D277" s="21"/>
      <c r="E277" s="21"/>
      <c r="F277" s="23"/>
      <c r="G277" s="23"/>
      <c r="H277" s="24"/>
    </row>
    <row r="278" spans="1:8" x14ac:dyDescent="0.25">
      <c r="A278" s="20" t="str">
        <f t="shared" si="3"/>
        <v/>
      </c>
      <c r="B278" s="26"/>
      <c r="C278" s="33"/>
      <c r="D278" s="21"/>
      <c r="E278" s="21"/>
      <c r="F278" s="23"/>
      <c r="G278" s="23"/>
      <c r="H278" s="24"/>
    </row>
    <row r="279" spans="1:8" x14ac:dyDescent="0.25">
      <c r="A279" s="20" t="str">
        <f t="shared" si="3"/>
        <v/>
      </c>
      <c r="B279" s="26"/>
      <c r="C279" s="33"/>
      <c r="D279" s="21"/>
      <c r="E279" s="21"/>
      <c r="F279" s="23"/>
      <c r="G279" s="23"/>
      <c r="H279" s="24"/>
    </row>
    <row r="280" spans="1:8" x14ac:dyDescent="0.25">
      <c r="A280" s="20" t="str">
        <f t="shared" si="3"/>
        <v/>
      </c>
      <c r="B280" s="26"/>
      <c r="C280" s="33"/>
      <c r="D280" s="21"/>
      <c r="E280" s="21"/>
      <c r="F280" s="23"/>
      <c r="G280" s="23"/>
      <c r="H280" s="24"/>
    </row>
    <row r="281" spans="1:8" x14ac:dyDescent="0.25">
      <c r="A281" s="20" t="str">
        <f t="shared" ref="A281:A344" si="4">IF(AND(A280&lt;&gt;0,A280=0),"↑",IF(B280&lt;&gt;0,A280+1,""))</f>
        <v/>
      </c>
      <c r="B281" s="26"/>
      <c r="C281" s="33"/>
      <c r="D281" s="21"/>
      <c r="E281" s="21"/>
      <c r="F281" s="23"/>
      <c r="G281" s="23"/>
      <c r="H281" s="24"/>
    </row>
    <row r="282" spans="1:8" x14ac:dyDescent="0.25">
      <c r="A282" s="20" t="str">
        <f t="shared" si="4"/>
        <v/>
      </c>
      <c r="B282" s="26"/>
      <c r="C282" s="33"/>
      <c r="D282" s="21"/>
      <c r="E282" s="21"/>
      <c r="F282" s="23"/>
      <c r="G282" s="23"/>
      <c r="H282" s="24"/>
    </row>
    <row r="283" spans="1:8" x14ac:dyDescent="0.25">
      <c r="A283" s="20" t="str">
        <f t="shared" si="4"/>
        <v/>
      </c>
      <c r="B283" s="26"/>
      <c r="C283" s="33"/>
      <c r="D283" s="21"/>
      <c r="E283" s="21"/>
      <c r="F283" s="23"/>
      <c r="G283" s="23"/>
      <c r="H283" s="24"/>
    </row>
    <row r="284" spans="1:8" x14ac:dyDescent="0.25">
      <c r="A284" s="20" t="str">
        <f t="shared" si="4"/>
        <v/>
      </c>
      <c r="B284" s="26"/>
      <c r="C284" s="33"/>
      <c r="D284" s="21"/>
      <c r="E284" s="21"/>
      <c r="F284" s="23"/>
      <c r="G284" s="23"/>
      <c r="H284" s="24"/>
    </row>
    <row r="285" spans="1:8" x14ac:dyDescent="0.25">
      <c r="A285" s="20" t="str">
        <f t="shared" si="4"/>
        <v/>
      </c>
      <c r="B285" s="26"/>
      <c r="C285" s="33"/>
      <c r="D285" s="21"/>
      <c r="E285" s="21"/>
      <c r="F285" s="23"/>
      <c r="G285" s="23"/>
      <c r="H285" s="24"/>
    </row>
    <row r="286" spans="1:8" x14ac:dyDescent="0.25">
      <c r="A286" s="20" t="str">
        <f t="shared" si="4"/>
        <v/>
      </c>
      <c r="B286" s="26"/>
      <c r="C286" s="33"/>
      <c r="D286" s="21"/>
      <c r="E286" s="21"/>
      <c r="F286" s="23"/>
      <c r="G286" s="23"/>
      <c r="H286" s="24"/>
    </row>
    <row r="287" spans="1:8" x14ac:dyDescent="0.25">
      <c r="A287" s="20" t="str">
        <f t="shared" si="4"/>
        <v/>
      </c>
      <c r="B287" s="26"/>
      <c r="C287" s="33"/>
      <c r="D287" s="21"/>
      <c r="E287" s="21"/>
      <c r="F287" s="23"/>
      <c r="G287" s="23"/>
      <c r="H287" s="24"/>
    </row>
    <row r="288" spans="1:8" x14ac:dyDescent="0.25">
      <c r="A288" s="20" t="str">
        <f t="shared" si="4"/>
        <v/>
      </c>
      <c r="B288" s="26"/>
      <c r="C288" s="33"/>
      <c r="D288" s="21"/>
      <c r="E288" s="21"/>
      <c r="F288" s="23"/>
      <c r="G288" s="23"/>
      <c r="H288" s="24"/>
    </row>
    <row r="289" spans="1:8" x14ac:dyDescent="0.25">
      <c r="A289" s="20" t="str">
        <f t="shared" si="4"/>
        <v/>
      </c>
      <c r="B289" s="26"/>
      <c r="C289" s="33"/>
      <c r="D289" s="21"/>
      <c r="E289" s="21"/>
      <c r="F289" s="23"/>
      <c r="G289" s="23"/>
      <c r="H289" s="24"/>
    </row>
    <row r="290" spans="1:8" x14ac:dyDescent="0.25">
      <c r="A290" s="20" t="str">
        <f t="shared" si="4"/>
        <v/>
      </c>
      <c r="B290" s="26"/>
      <c r="C290" s="33"/>
      <c r="D290" s="21"/>
      <c r="E290" s="21"/>
      <c r="F290" s="23"/>
      <c r="G290" s="23"/>
      <c r="H290" s="24"/>
    </row>
    <row r="291" spans="1:8" x14ac:dyDescent="0.25">
      <c r="A291" s="20" t="str">
        <f t="shared" si="4"/>
        <v/>
      </c>
      <c r="B291" s="26"/>
      <c r="C291" s="33"/>
      <c r="D291" s="21"/>
      <c r="E291" s="21"/>
      <c r="F291" s="23"/>
      <c r="G291" s="23"/>
      <c r="H291" s="24"/>
    </row>
    <row r="292" spans="1:8" x14ac:dyDescent="0.25">
      <c r="A292" s="20" t="str">
        <f t="shared" si="4"/>
        <v/>
      </c>
      <c r="B292" s="26"/>
      <c r="C292" s="33"/>
      <c r="D292" s="21"/>
      <c r="E292" s="21"/>
      <c r="F292" s="23"/>
      <c r="G292" s="23"/>
      <c r="H292" s="24"/>
    </row>
    <row r="293" spans="1:8" x14ac:dyDescent="0.25">
      <c r="A293" s="20" t="str">
        <f t="shared" si="4"/>
        <v/>
      </c>
      <c r="B293" s="26"/>
      <c r="C293" s="33"/>
      <c r="D293" s="21"/>
      <c r="E293" s="21"/>
      <c r="F293" s="23"/>
      <c r="G293" s="23"/>
      <c r="H293" s="24"/>
    </row>
    <row r="294" spans="1:8" x14ac:dyDescent="0.25">
      <c r="A294" s="20" t="str">
        <f t="shared" si="4"/>
        <v/>
      </c>
      <c r="B294" s="26"/>
      <c r="C294" s="33"/>
      <c r="D294" s="21"/>
      <c r="E294" s="21"/>
      <c r="F294" s="23"/>
      <c r="G294" s="23"/>
      <c r="H294" s="24"/>
    </row>
    <row r="295" spans="1:8" x14ac:dyDescent="0.25">
      <c r="A295" s="20" t="str">
        <f t="shared" si="4"/>
        <v/>
      </c>
      <c r="B295" s="26"/>
      <c r="C295" s="33"/>
      <c r="D295" s="21"/>
      <c r="E295" s="21"/>
      <c r="F295" s="23"/>
      <c r="G295" s="23"/>
      <c r="H295" s="24"/>
    </row>
    <row r="296" spans="1:8" x14ac:dyDescent="0.25">
      <c r="A296" s="20" t="str">
        <f t="shared" si="4"/>
        <v/>
      </c>
      <c r="B296" s="26"/>
      <c r="C296" s="33"/>
      <c r="D296" s="21"/>
      <c r="E296" s="21"/>
      <c r="F296" s="23"/>
      <c r="G296" s="23"/>
      <c r="H296" s="24"/>
    </row>
    <row r="297" spans="1:8" x14ac:dyDescent="0.25">
      <c r="A297" s="20" t="str">
        <f t="shared" si="4"/>
        <v/>
      </c>
      <c r="B297" s="26"/>
      <c r="C297" s="33"/>
      <c r="D297" s="21"/>
      <c r="E297" s="21"/>
      <c r="F297" s="23"/>
      <c r="G297" s="23"/>
      <c r="H297" s="24"/>
    </row>
    <row r="298" spans="1:8" x14ac:dyDescent="0.25">
      <c r="A298" s="20" t="str">
        <f t="shared" si="4"/>
        <v/>
      </c>
      <c r="B298" s="26"/>
      <c r="C298" s="33"/>
      <c r="D298" s="21"/>
      <c r="E298" s="21"/>
      <c r="F298" s="23"/>
      <c r="G298" s="23"/>
      <c r="H298" s="24"/>
    </row>
    <row r="299" spans="1:8" x14ac:dyDescent="0.25">
      <c r="A299" s="20" t="str">
        <f t="shared" si="4"/>
        <v/>
      </c>
      <c r="B299" s="26"/>
      <c r="C299" s="33"/>
      <c r="D299" s="21"/>
      <c r="E299" s="21"/>
      <c r="F299" s="23"/>
      <c r="G299" s="23"/>
      <c r="H299" s="24"/>
    </row>
    <row r="300" spans="1:8" x14ac:dyDescent="0.25">
      <c r="A300" s="20" t="str">
        <f t="shared" si="4"/>
        <v/>
      </c>
      <c r="B300" s="26"/>
      <c r="C300" s="33"/>
      <c r="D300" s="21"/>
      <c r="E300" s="21"/>
      <c r="F300" s="23"/>
      <c r="G300" s="23"/>
      <c r="H300" s="24"/>
    </row>
    <row r="301" spans="1:8" x14ac:dyDescent="0.25">
      <c r="A301" s="20" t="str">
        <f t="shared" si="4"/>
        <v/>
      </c>
      <c r="B301" s="26"/>
      <c r="C301" s="33"/>
      <c r="D301" s="21"/>
      <c r="E301" s="21"/>
      <c r="F301" s="23"/>
      <c r="G301" s="23"/>
      <c r="H301" s="24"/>
    </row>
    <row r="302" spans="1:8" x14ac:dyDescent="0.25">
      <c r="A302" s="20" t="str">
        <f t="shared" si="4"/>
        <v/>
      </c>
      <c r="B302" s="26"/>
      <c r="C302" s="33"/>
      <c r="D302" s="21"/>
      <c r="E302" s="21"/>
      <c r="F302" s="23"/>
      <c r="G302" s="23"/>
      <c r="H302" s="24"/>
    </row>
    <row r="303" spans="1:8" x14ac:dyDescent="0.25">
      <c r="A303" s="20" t="str">
        <f t="shared" si="4"/>
        <v/>
      </c>
      <c r="B303" s="26"/>
      <c r="C303" s="33"/>
      <c r="D303" s="21"/>
      <c r="E303" s="21"/>
      <c r="F303" s="23"/>
      <c r="G303" s="23"/>
      <c r="H303" s="24"/>
    </row>
    <row r="304" spans="1:8" x14ac:dyDescent="0.25">
      <c r="A304" s="20" t="str">
        <f t="shared" si="4"/>
        <v/>
      </c>
      <c r="B304" s="26"/>
      <c r="C304" s="33"/>
      <c r="D304" s="21"/>
      <c r="E304" s="21"/>
      <c r="F304" s="23"/>
      <c r="G304" s="23"/>
      <c r="H304" s="24"/>
    </row>
    <row r="305" spans="1:8" x14ac:dyDescent="0.25">
      <c r="A305" s="20" t="str">
        <f t="shared" si="4"/>
        <v/>
      </c>
      <c r="B305" s="26"/>
      <c r="C305" s="33"/>
      <c r="D305" s="21"/>
      <c r="E305" s="21"/>
      <c r="F305" s="23"/>
      <c r="G305" s="23"/>
      <c r="H305" s="24"/>
    </row>
    <row r="306" spans="1:8" x14ac:dyDescent="0.25">
      <c r="A306" s="20" t="str">
        <f t="shared" si="4"/>
        <v/>
      </c>
      <c r="B306" s="26"/>
      <c r="C306" s="33"/>
      <c r="D306" s="21"/>
      <c r="E306" s="21"/>
      <c r="F306" s="23"/>
      <c r="G306" s="23"/>
      <c r="H306" s="24"/>
    </row>
    <row r="307" spans="1:8" x14ac:dyDescent="0.25">
      <c r="A307" s="20" t="str">
        <f t="shared" si="4"/>
        <v/>
      </c>
      <c r="B307" s="26"/>
      <c r="C307" s="33"/>
      <c r="D307" s="21"/>
      <c r="E307" s="21"/>
      <c r="F307" s="23"/>
      <c r="G307" s="23"/>
      <c r="H307" s="24"/>
    </row>
    <row r="308" spans="1:8" x14ac:dyDescent="0.25">
      <c r="A308" s="20" t="str">
        <f t="shared" si="4"/>
        <v/>
      </c>
      <c r="B308" s="26"/>
      <c r="C308" s="33"/>
      <c r="D308" s="21"/>
      <c r="E308" s="21"/>
      <c r="F308" s="23"/>
      <c r="G308" s="23"/>
      <c r="H308" s="24"/>
    </row>
    <row r="309" spans="1:8" x14ac:dyDescent="0.25">
      <c r="A309" s="20" t="str">
        <f t="shared" si="4"/>
        <v/>
      </c>
      <c r="B309" s="26"/>
      <c r="C309" s="33"/>
      <c r="D309" s="21"/>
      <c r="E309" s="21"/>
      <c r="F309" s="23"/>
      <c r="G309" s="23"/>
      <c r="H309" s="24"/>
    </row>
    <row r="310" spans="1:8" x14ac:dyDescent="0.25">
      <c r="A310" s="20" t="str">
        <f t="shared" si="4"/>
        <v/>
      </c>
      <c r="B310" s="26"/>
      <c r="C310" s="33"/>
      <c r="D310" s="21"/>
      <c r="E310" s="21"/>
      <c r="F310" s="23"/>
      <c r="G310" s="23"/>
      <c r="H310" s="24"/>
    </row>
    <row r="311" spans="1:8" x14ac:dyDescent="0.25">
      <c r="A311" s="20" t="str">
        <f t="shared" si="4"/>
        <v/>
      </c>
      <c r="B311" s="26"/>
      <c r="C311" s="33"/>
      <c r="D311" s="21"/>
      <c r="E311" s="21"/>
      <c r="F311" s="23"/>
      <c r="G311" s="23"/>
      <c r="H311" s="24"/>
    </row>
    <row r="312" spans="1:8" x14ac:dyDescent="0.25">
      <c r="A312" s="20" t="str">
        <f t="shared" si="4"/>
        <v/>
      </c>
      <c r="B312" s="26"/>
      <c r="C312" s="33"/>
      <c r="D312" s="21"/>
      <c r="E312" s="21"/>
      <c r="F312" s="23"/>
      <c r="G312" s="23"/>
      <c r="H312" s="24"/>
    </row>
    <row r="313" spans="1:8" x14ac:dyDescent="0.25">
      <c r="A313" s="20" t="str">
        <f t="shared" si="4"/>
        <v/>
      </c>
      <c r="B313" s="26"/>
      <c r="C313" s="33"/>
      <c r="D313" s="21"/>
      <c r="E313" s="21"/>
      <c r="F313" s="23"/>
      <c r="G313" s="23"/>
      <c r="H313" s="24"/>
    </row>
    <row r="314" spans="1:8" x14ac:dyDescent="0.25">
      <c r="A314" s="20" t="str">
        <f t="shared" si="4"/>
        <v/>
      </c>
      <c r="B314" s="26"/>
      <c r="C314" s="33"/>
      <c r="D314" s="21"/>
      <c r="E314" s="21"/>
      <c r="F314" s="23"/>
      <c r="G314" s="23"/>
      <c r="H314" s="24"/>
    </row>
    <row r="315" spans="1:8" x14ac:dyDescent="0.25">
      <c r="A315" s="20" t="str">
        <f t="shared" si="4"/>
        <v/>
      </c>
      <c r="B315" s="26"/>
      <c r="C315" s="33"/>
      <c r="D315" s="21"/>
      <c r="E315" s="21"/>
      <c r="F315" s="23"/>
      <c r="G315" s="23"/>
      <c r="H315" s="24"/>
    </row>
    <row r="316" spans="1:8" x14ac:dyDescent="0.25">
      <c r="A316" s="20" t="str">
        <f t="shared" si="4"/>
        <v/>
      </c>
      <c r="B316" s="26"/>
      <c r="C316" s="33"/>
      <c r="D316" s="21"/>
      <c r="E316" s="21"/>
      <c r="F316" s="23"/>
      <c r="G316" s="23"/>
      <c r="H316" s="24"/>
    </row>
    <row r="317" spans="1:8" x14ac:dyDescent="0.25">
      <c r="A317" s="20" t="str">
        <f t="shared" si="4"/>
        <v/>
      </c>
      <c r="B317" s="26"/>
      <c r="C317" s="33"/>
      <c r="D317" s="21"/>
      <c r="E317" s="21"/>
      <c r="F317" s="23"/>
      <c r="G317" s="23"/>
      <c r="H317" s="24"/>
    </row>
    <row r="318" spans="1:8" x14ac:dyDescent="0.25">
      <c r="A318" s="20" t="str">
        <f t="shared" si="4"/>
        <v/>
      </c>
      <c r="B318" s="26"/>
      <c r="C318" s="33"/>
      <c r="D318" s="21"/>
      <c r="E318" s="21"/>
      <c r="F318" s="23"/>
      <c r="G318" s="23"/>
      <c r="H318" s="24"/>
    </row>
    <row r="319" spans="1:8" x14ac:dyDescent="0.25">
      <c r="A319" s="20" t="str">
        <f t="shared" si="4"/>
        <v/>
      </c>
      <c r="B319" s="26"/>
      <c r="C319" s="33"/>
      <c r="D319" s="21"/>
      <c r="E319" s="21"/>
      <c r="F319" s="23"/>
      <c r="G319" s="23"/>
      <c r="H319" s="24"/>
    </row>
    <row r="320" spans="1:8" x14ac:dyDescent="0.25">
      <c r="A320" s="20" t="str">
        <f t="shared" si="4"/>
        <v/>
      </c>
      <c r="B320" s="26"/>
      <c r="C320" s="33"/>
      <c r="D320" s="21"/>
      <c r="E320" s="21"/>
      <c r="F320" s="23"/>
      <c r="G320" s="23"/>
      <c r="H320" s="24"/>
    </row>
    <row r="321" spans="1:8" x14ac:dyDescent="0.25">
      <c r="A321" s="20" t="str">
        <f t="shared" si="4"/>
        <v/>
      </c>
      <c r="B321" s="26"/>
      <c r="C321" s="33"/>
      <c r="D321" s="21"/>
      <c r="E321" s="21"/>
      <c r="F321" s="23"/>
      <c r="G321" s="23"/>
      <c r="H321" s="24"/>
    </row>
    <row r="322" spans="1:8" x14ac:dyDescent="0.25">
      <c r="A322" s="20" t="str">
        <f t="shared" si="4"/>
        <v/>
      </c>
      <c r="B322" s="26"/>
      <c r="C322" s="33"/>
      <c r="D322" s="21"/>
      <c r="E322" s="21"/>
      <c r="F322" s="23"/>
      <c r="G322" s="23"/>
      <c r="H322" s="24"/>
    </row>
    <row r="323" spans="1:8" x14ac:dyDescent="0.25">
      <c r="A323" s="20" t="str">
        <f t="shared" si="4"/>
        <v/>
      </c>
      <c r="B323" s="26"/>
      <c r="C323" s="33"/>
      <c r="D323" s="21"/>
      <c r="E323" s="21"/>
      <c r="F323" s="23"/>
      <c r="G323" s="23"/>
      <c r="H323" s="24"/>
    </row>
    <row r="324" spans="1:8" x14ac:dyDescent="0.25">
      <c r="A324" s="20" t="str">
        <f t="shared" si="4"/>
        <v/>
      </c>
      <c r="B324" s="26"/>
      <c r="C324" s="33"/>
      <c r="D324" s="21"/>
      <c r="E324" s="21"/>
      <c r="F324" s="23"/>
      <c r="G324" s="23"/>
      <c r="H324" s="24"/>
    </row>
    <row r="325" spans="1:8" x14ac:dyDescent="0.25">
      <c r="A325" s="20" t="str">
        <f t="shared" si="4"/>
        <v/>
      </c>
      <c r="B325" s="26"/>
      <c r="C325" s="33"/>
      <c r="D325" s="21"/>
      <c r="E325" s="21"/>
      <c r="F325" s="23"/>
      <c r="G325" s="23"/>
      <c r="H325" s="24"/>
    </row>
    <row r="326" spans="1:8" x14ac:dyDescent="0.25">
      <c r="A326" s="20" t="str">
        <f t="shared" si="4"/>
        <v/>
      </c>
      <c r="B326" s="26"/>
      <c r="C326" s="33"/>
      <c r="D326" s="21"/>
      <c r="E326" s="21"/>
      <c r="F326" s="23"/>
      <c r="G326" s="23"/>
      <c r="H326" s="24"/>
    </row>
    <row r="327" spans="1:8" x14ac:dyDescent="0.25">
      <c r="A327" s="20" t="str">
        <f t="shared" si="4"/>
        <v/>
      </c>
      <c r="B327" s="26"/>
      <c r="C327" s="33"/>
      <c r="D327" s="21"/>
      <c r="E327" s="21"/>
      <c r="F327" s="23"/>
      <c r="G327" s="23"/>
      <c r="H327" s="24"/>
    </row>
    <row r="328" spans="1:8" x14ac:dyDescent="0.25">
      <c r="A328" s="20" t="str">
        <f t="shared" si="4"/>
        <v/>
      </c>
      <c r="B328" s="26"/>
      <c r="C328" s="33"/>
      <c r="D328" s="21"/>
      <c r="E328" s="21"/>
      <c r="F328" s="23"/>
      <c r="G328" s="23"/>
      <c r="H328" s="24"/>
    </row>
    <row r="329" spans="1:8" x14ac:dyDescent="0.25">
      <c r="A329" s="20" t="str">
        <f t="shared" si="4"/>
        <v/>
      </c>
      <c r="B329" s="26"/>
      <c r="C329" s="33"/>
      <c r="D329" s="21"/>
      <c r="E329" s="21"/>
      <c r="F329" s="23"/>
      <c r="G329" s="23"/>
      <c r="H329" s="24"/>
    </row>
    <row r="330" spans="1:8" x14ac:dyDescent="0.25">
      <c r="A330" s="20" t="str">
        <f t="shared" si="4"/>
        <v/>
      </c>
      <c r="B330" s="26"/>
      <c r="C330" s="33"/>
      <c r="D330" s="21"/>
      <c r="E330" s="21"/>
      <c r="F330" s="23"/>
      <c r="G330" s="23"/>
      <c r="H330" s="24"/>
    </row>
    <row r="331" spans="1:8" x14ac:dyDescent="0.25">
      <c r="A331" s="20" t="str">
        <f t="shared" si="4"/>
        <v/>
      </c>
      <c r="B331" s="26"/>
      <c r="C331" s="33"/>
      <c r="D331" s="21"/>
      <c r="E331" s="21"/>
      <c r="F331" s="23"/>
      <c r="G331" s="23"/>
      <c r="H331" s="24"/>
    </row>
    <row r="332" spans="1:8" x14ac:dyDescent="0.25">
      <c r="A332" s="20" t="str">
        <f t="shared" si="4"/>
        <v/>
      </c>
      <c r="B332" s="26"/>
      <c r="C332" s="33"/>
      <c r="D332" s="21"/>
      <c r="E332" s="21"/>
      <c r="F332" s="23"/>
      <c r="G332" s="23"/>
      <c r="H332" s="24"/>
    </row>
    <row r="333" spans="1:8" x14ac:dyDescent="0.25">
      <c r="A333" s="20" t="str">
        <f t="shared" si="4"/>
        <v/>
      </c>
      <c r="B333" s="26"/>
      <c r="C333" s="33"/>
      <c r="D333" s="21"/>
      <c r="E333" s="21"/>
      <c r="F333" s="23"/>
      <c r="G333" s="23"/>
      <c r="H333" s="24"/>
    </row>
    <row r="334" spans="1:8" x14ac:dyDescent="0.25">
      <c r="A334" s="20" t="str">
        <f t="shared" si="4"/>
        <v/>
      </c>
      <c r="B334" s="26"/>
      <c r="C334" s="33"/>
      <c r="D334" s="21"/>
      <c r="E334" s="21"/>
      <c r="F334" s="23"/>
      <c r="G334" s="23"/>
      <c r="H334" s="24"/>
    </row>
    <row r="335" spans="1:8" x14ac:dyDescent="0.25">
      <c r="A335" s="20" t="str">
        <f t="shared" si="4"/>
        <v/>
      </c>
      <c r="B335" s="26"/>
      <c r="C335" s="33"/>
      <c r="D335" s="21"/>
      <c r="E335" s="21"/>
      <c r="F335" s="23"/>
      <c r="G335" s="23"/>
      <c r="H335" s="24"/>
    </row>
    <row r="336" spans="1:8" x14ac:dyDescent="0.25">
      <c r="A336" s="20" t="str">
        <f t="shared" si="4"/>
        <v/>
      </c>
      <c r="B336" s="26"/>
      <c r="C336" s="33"/>
      <c r="D336" s="21"/>
      <c r="E336" s="21"/>
      <c r="F336" s="23"/>
      <c r="G336" s="23"/>
      <c r="H336" s="24"/>
    </row>
    <row r="337" spans="1:8" x14ac:dyDescent="0.25">
      <c r="A337" s="20" t="str">
        <f t="shared" si="4"/>
        <v/>
      </c>
      <c r="B337" s="26"/>
      <c r="C337" s="33"/>
      <c r="D337" s="21"/>
      <c r="E337" s="21"/>
      <c r="F337" s="23"/>
      <c r="G337" s="23"/>
      <c r="H337" s="24"/>
    </row>
    <row r="338" spans="1:8" x14ac:dyDescent="0.25">
      <c r="A338" s="20" t="str">
        <f t="shared" si="4"/>
        <v/>
      </c>
      <c r="B338" s="26"/>
      <c r="C338" s="33"/>
      <c r="D338" s="21"/>
      <c r="E338" s="21"/>
      <c r="F338" s="23"/>
      <c r="G338" s="23"/>
      <c r="H338" s="24"/>
    </row>
    <row r="339" spans="1:8" x14ac:dyDescent="0.25">
      <c r="A339" s="20" t="str">
        <f t="shared" si="4"/>
        <v/>
      </c>
      <c r="B339" s="26"/>
      <c r="C339" s="33"/>
      <c r="D339" s="21"/>
      <c r="E339" s="21"/>
      <c r="F339" s="23"/>
      <c r="G339" s="23"/>
      <c r="H339" s="24"/>
    </row>
    <row r="340" spans="1:8" x14ac:dyDescent="0.25">
      <c r="A340" s="20" t="str">
        <f t="shared" si="4"/>
        <v/>
      </c>
      <c r="B340" s="26"/>
      <c r="C340" s="33"/>
      <c r="D340" s="21"/>
      <c r="E340" s="21"/>
      <c r="F340" s="23"/>
      <c r="G340" s="23"/>
      <c r="H340" s="24"/>
    </row>
    <row r="341" spans="1:8" x14ac:dyDescent="0.25">
      <c r="A341" s="20" t="str">
        <f t="shared" si="4"/>
        <v/>
      </c>
      <c r="B341" s="26"/>
      <c r="C341" s="33"/>
      <c r="D341" s="21"/>
      <c r="E341" s="21"/>
      <c r="F341" s="23"/>
      <c r="G341" s="23"/>
      <c r="H341" s="24"/>
    </row>
    <row r="342" spans="1:8" x14ac:dyDescent="0.25">
      <c r="A342" s="20" t="str">
        <f t="shared" si="4"/>
        <v/>
      </c>
      <c r="B342" s="26"/>
      <c r="C342" s="33"/>
      <c r="D342" s="21"/>
      <c r="E342" s="21"/>
      <c r="F342" s="23"/>
      <c r="G342" s="23"/>
      <c r="H342" s="24"/>
    </row>
    <row r="343" spans="1:8" x14ac:dyDescent="0.25">
      <c r="A343" s="20" t="str">
        <f t="shared" si="4"/>
        <v/>
      </c>
      <c r="B343" s="26"/>
      <c r="C343" s="33"/>
      <c r="D343" s="21"/>
      <c r="E343" s="21"/>
      <c r="F343" s="23"/>
      <c r="G343" s="23"/>
      <c r="H343" s="24"/>
    </row>
    <row r="344" spans="1:8" x14ac:dyDescent="0.25">
      <c r="A344" s="20" t="str">
        <f t="shared" si="4"/>
        <v/>
      </c>
      <c r="B344" s="26"/>
      <c r="C344" s="33"/>
      <c r="D344" s="21"/>
      <c r="E344" s="21"/>
      <c r="F344" s="23"/>
      <c r="G344" s="23"/>
      <c r="H344" s="24"/>
    </row>
    <row r="345" spans="1:8" x14ac:dyDescent="0.25">
      <c r="A345" s="20" t="str">
        <f t="shared" ref="A345:A408" si="5">IF(AND(A344&lt;&gt;0,A344=0),"↑",IF(B344&lt;&gt;0,A344+1,""))</f>
        <v/>
      </c>
      <c r="B345" s="26"/>
      <c r="C345" s="33"/>
      <c r="D345" s="21"/>
      <c r="E345" s="21"/>
      <c r="F345" s="23"/>
      <c r="G345" s="23"/>
      <c r="H345" s="24"/>
    </row>
    <row r="346" spans="1:8" x14ac:dyDescent="0.25">
      <c r="A346" s="20" t="str">
        <f t="shared" si="5"/>
        <v/>
      </c>
      <c r="B346" s="26"/>
      <c r="C346" s="33"/>
      <c r="D346" s="21"/>
      <c r="E346" s="21"/>
      <c r="F346" s="23"/>
      <c r="G346" s="23"/>
      <c r="H346" s="24"/>
    </row>
    <row r="347" spans="1:8" x14ac:dyDescent="0.25">
      <c r="A347" s="20" t="str">
        <f t="shared" si="5"/>
        <v/>
      </c>
      <c r="B347" s="26"/>
      <c r="C347" s="33"/>
      <c r="D347" s="21"/>
      <c r="E347" s="21"/>
      <c r="F347" s="23"/>
      <c r="G347" s="23"/>
      <c r="H347" s="24"/>
    </row>
    <row r="348" spans="1:8" x14ac:dyDescent="0.25">
      <c r="A348" s="20" t="str">
        <f t="shared" si="5"/>
        <v/>
      </c>
      <c r="B348" s="26"/>
      <c r="C348" s="33"/>
      <c r="D348" s="21"/>
      <c r="E348" s="21"/>
      <c r="F348" s="23"/>
      <c r="G348" s="23"/>
      <c r="H348" s="24"/>
    </row>
    <row r="349" spans="1:8" x14ac:dyDescent="0.25">
      <c r="A349" s="20" t="str">
        <f t="shared" si="5"/>
        <v/>
      </c>
      <c r="B349" s="26"/>
      <c r="C349" s="33"/>
      <c r="D349" s="21"/>
      <c r="E349" s="21"/>
      <c r="F349" s="23"/>
      <c r="G349" s="23"/>
      <c r="H349" s="24"/>
    </row>
    <row r="350" spans="1:8" x14ac:dyDescent="0.25">
      <c r="A350" s="20" t="str">
        <f t="shared" si="5"/>
        <v/>
      </c>
      <c r="B350" s="26"/>
      <c r="C350" s="33"/>
      <c r="D350" s="21"/>
      <c r="E350" s="21"/>
      <c r="F350" s="23"/>
      <c r="G350" s="23"/>
      <c r="H350" s="24"/>
    </row>
    <row r="351" spans="1:8" x14ac:dyDescent="0.25">
      <c r="A351" s="20" t="str">
        <f t="shared" si="5"/>
        <v/>
      </c>
      <c r="B351" s="26"/>
      <c r="C351" s="33"/>
      <c r="D351" s="21"/>
      <c r="E351" s="21"/>
      <c r="F351" s="23"/>
      <c r="G351" s="23"/>
      <c r="H351" s="24"/>
    </row>
    <row r="352" spans="1:8" x14ac:dyDescent="0.25">
      <c r="A352" s="20" t="str">
        <f t="shared" si="5"/>
        <v/>
      </c>
      <c r="B352" s="26"/>
      <c r="C352" s="33"/>
      <c r="D352" s="21"/>
      <c r="E352" s="21"/>
      <c r="F352" s="23"/>
      <c r="G352" s="23"/>
      <c r="H352" s="24"/>
    </row>
    <row r="353" spans="1:8" x14ac:dyDescent="0.25">
      <c r="A353" s="20" t="str">
        <f t="shared" si="5"/>
        <v/>
      </c>
      <c r="B353" s="26"/>
      <c r="C353" s="33"/>
      <c r="D353" s="21"/>
      <c r="E353" s="21"/>
      <c r="F353" s="23"/>
      <c r="G353" s="23"/>
      <c r="H353" s="24"/>
    </row>
    <row r="354" spans="1:8" x14ac:dyDescent="0.25">
      <c r="A354" s="20" t="str">
        <f t="shared" si="5"/>
        <v/>
      </c>
      <c r="B354" s="26"/>
      <c r="C354" s="33"/>
      <c r="D354" s="21"/>
      <c r="E354" s="21"/>
      <c r="F354" s="23"/>
      <c r="G354" s="23"/>
      <c r="H354" s="24"/>
    </row>
    <row r="355" spans="1:8" x14ac:dyDescent="0.25">
      <c r="A355" s="20" t="str">
        <f t="shared" si="5"/>
        <v/>
      </c>
      <c r="B355" s="26"/>
      <c r="C355" s="33"/>
      <c r="D355" s="21"/>
      <c r="E355" s="21"/>
      <c r="F355" s="23"/>
      <c r="G355" s="23"/>
      <c r="H355" s="24"/>
    </row>
    <row r="356" spans="1:8" x14ac:dyDescent="0.25">
      <c r="A356" s="20" t="str">
        <f t="shared" si="5"/>
        <v/>
      </c>
      <c r="B356" s="26"/>
      <c r="C356" s="33"/>
      <c r="D356" s="21"/>
      <c r="E356" s="21"/>
      <c r="F356" s="23"/>
      <c r="G356" s="23"/>
      <c r="H356" s="24"/>
    </row>
    <row r="357" spans="1:8" x14ac:dyDescent="0.25">
      <c r="A357" s="20" t="str">
        <f t="shared" si="5"/>
        <v/>
      </c>
      <c r="B357" s="26"/>
      <c r="C357" s="33"/>
      <c r="D357" s="21"/>
      <c r="E357" s="21"/>
      <c r="F357" s="23"/>
      <c r="G357" s="23"/>
      <c r="H357" s="24"/>
    </row>
    <row r="358" spans="1:8" x14ac:dyDescent="0.25">
      <c r="A358" s="20" t="str">
        <f t="shared" si="5"/>
        <v/>
      </c>
      <c r="B358" s="26"/>
      <c r="C358" s="33"/>
      <c r="D358" s="21"/>
      <c r="E358" s="21"/>
      <c r="F358" s="23"/>
      <c r="G358" s="23"/>
      <c r="H358" s="24"/>
    </row>
    <row r="359" spans="1:8" x14ac:dyDescent="0.25">
      <c r="A359" s="20" t="str">
        <f t="shared" si="5"/>
        <v/>
      </c>
      <c r="B359" s="26"/>
      <c r="C359" s="33"/>
      <c r="D359" s="21"/>
      <c r="E359" s="21"/>
      <c r="F359" s="23"/>
      <c r="G359" s="23"/>
      <c r="H359" s="24"/>
    </row>
    <row r="360" spans="1:8" x14ac:dyDescent="0.25">
      <c r="A360" s="20" t="str">
        <f t="shared" si="5"/>
        <v/>
      </c>
      <c r="B360" s="26"/>
      <c r="C360" s="33"/>
      <c r="D360" s="21"/>
      <c r="E360" s="21"/>
      <c r="F360" s="23"/>
      <c r="G360" s="23"/>
      <c r="H360" s="24"/>
    </row>
    <row r="361" spans="1:8" x14ac:dyDescent="0.25">
      <c r="A361" s="20" t="str">
        <f t="shared" si="5"/>
        <v/>
      </c>
      <c r="B361" s="26"/>
      <c r="C361" s="33"/>
      <c r="D361" s="21"/>
      <c r="E361" s="21"/>
      <c r="F361" s="23"/>
      <c r="G361" s="23"/>
      <c r="H361" s="24"/>
    </row>
    <row r="362" spans="1:8" x14ac:dyDescent="0.25">
      <c r="A362" s="20" t="str">
        <f t="shared" si="5"/>
        <v/>
      </c>
      <c r="B362" s="26"/>
      <c r="C362" s="33"/>
      <c r="D362" s="21"/>
      <c r="E362" s="21"/>
      <c r="F362" s="23"/>
      <c r="G362" s="23"/>
      <c r="H362" s="24"/>
    </row>
    <row r="363" spans="1:8" x14ac:dyDescent="0.25">
      <c r="A363" s="20" t="str">
        <f t="shared" si="5"/>
        <v/>
      </c>
      <c r="B363" s="26"/>
      <c r="C363" s="33"/>
      <c r="D363" s="21"/>
      <c r="E363" s="21"/>
      <c r="F363" s="23"/>
      <c r="G363" s="23"/>
      <c r="H363" s="24"/>
    </row>
    <row r="364" spans="1:8" x14ac:dyDescent="0.25">
      <c r="A364" s="20" t="str">
        <f t="shared" si="5"/>
        <v/>
      </c>
      <c r="B364" s="26"/>
      <c r="C364" s="33"/>
      <c r="D364" s="21"/>
      <c r="E364" s="21"/>
      <c r="F364" s="23"/>
      <c r="G364" s="23"/>
      <c r="H364" s="24"/>
    </row>
    <row r="365" spans="1:8" x14ac:dyDescent="0.25">
      <c r="A365" s="20" t="str">
        <f t="shared" si="5"/>
        <v/>
      </c>
      <c r="B365" s="26"/>
      <c r="C365" s="33"/>
      <c r="D365" s="21"/>
      <c r="E365" s="21"/>
      <c r="F365" s="23"/>
      <c r="G365" s="23"/>
      <c r="H365" s="24"/>
    </row>
    <row r="366" spans="1:8" x14ac:dyDescent="0.25">
      <c r="A366" s="20" t="str">
        <f t="shared" si="5"/>
        <v/>
      </c>
      <c r="B366" s="26"/>
      <c r="C366" s="33"/>
      <c r="D366" s="21"/>
      <c r="E366" s="21"/>
      <c r="F366" s="23"/>
      <c r="G366" s="23"/>
      <c r="H366" s="24"/>
    </row>
    <row r="367" spans="1:8" x14ac:dyDescent="0.25">
      <c r="A367" s="20" t="str">
        <f t="shared" si="5"/>
        <v/>
      </c>
      <c r="B367" s="26"/>
      <c r="C367" s="33"/>
      <c r="D367" s="21"/>
      <c r="E367" s="21"/>
      <c r="F367" s="23"/>
      <c r="G367" s="23"/>
      <c r="H367" s="24"/>
    </row>
    <row r="368" spans="1:8" x14ac:dyDescent="0.25">
      <c r="A368" s="20" t="str">
        <f t="shared" si="5"/>
        <v/>
      </c>
      <c r="B368" s="26"/>
      <c r="C368" s="33"/>
      <c r="D368" s="21"/>
      <c r="E368" s="21"/>
      <c r="F368" s="23"/>
      <c r="G368" s="23"/>
      <c r="H368" s="24"/>
    </row>
    <row r="369" spans="1:8" x14ac:dyDescent="0.25">
      <c r="A369" s="20" t="str">
        <f t="shared" si="5"/>
        <v/>
      </c>
      <c r="B369" s="26"/>
      <c r="C369" s="33"/>
      <c r="D369" s="21"/>
      <c r="E369" s="21"/>
      <c r="F369" s="23"/>
      <c r="G369" s="23"/>
      <c r="H369" s="24"/>
    </row>
    <row r="370" spans="1:8" x14ac:dyDescent="0.25">
      <c r="A370" s="20" t="str">
        <f t="shared" si="5"/>
        <v/>
      </c>
      <c r="B370" s="26"/>
      <c r="C370" s="33"/>
      <c r="D370" s="21"/>
      <c r="E370" s="21"/>
      <c r="F370" s="23"/>
      <c r="G370" s="23"/>
      <c r="H370" s="24"/>
    </row>
    <row r="371" spans="1:8" x14ac:dyDescent="0.25">
      <c r="A371" s="20" t="str">
        <f t="shared" si="5"/>
        <v/>
      </c>
      <c r="B371" s="26"/>
      <c r="C371" s="33"/>
      <c r="D371" s="21"/>
      <c r="E371" s="21"/>
      <c r="F371" s="23"/>
      <c r="G371" s="23"/>
      <c r="H371" s="24"/>
    </row>
    <row r="372" spans="1:8" x14ac:dyDescent="0.25">
      <c r="A372" s="20" t="str">
        <f t="shared" si="5"/>
        <v/>
      </c>
      <c r="B372" s="26"/>
      <c r="C372" s="33"/>
      <c r="D372" s="21"/>
      <c r="E372" s="21"/>
      <c r="F372" s="23"/>
      <c r="G372" s="23"/>
      <c r="H372" s="24"/>
    </row>
    <row r="373" spans="1:8" x14ac:dyDescent="0.25">
      <c r="A373" s="20" t="str">
        <f t="shared" si="5"/>
        <v/>
      </c>
      <c r="B373" s="26"/>
      <c r="C373" s="33"/>
      <c r="D373" s="21"/>
      <c r="E373" s="21"/>
      <c r="F373" s="23"/>
      <c r="G373" s="23"/>
      <c r="H373" s="24"/>
    </row>
    <row r="374" spans="1:8" x14ac:dyDescent="0.25">
      <c r="A374" s="20" t="str">
        <f t="shared" si="5"/>
        <v/>
      </c>
      <c r="B374" s="26"/>
      <c r="C374" s="33"/>
      <c r="D374" s="21"/>
      <c r="E374" s="21"/>
      <c r="F374" s="23"/>
      <c r="G374" s="23"/>
      <c r="H374" s="24"/>
    </row>
    <row r="375" spans="1:8" x14ac:dyDescent="0.25">
      <c r="A375" s="20" t="str">
        <f t="shared" si="5"/>
        <v/>
      </c>
      <c r="B375" s="26"/>
      <c r="C375" s="33"/>
      <c r="D375" s="21"/>
      <c r="E375" s="21"/>
      <c r="F375" s="23"/>
      <c r="G375" s="23"/>
      <c r="H375" s="24"/>
    </row>
    <row r="376" spans="1:8" x14ac:dyDescent="0.25">
      <c r="A376" s="20" t="str">
        <f t="shared" si="5"/>
        <v/>
      </c>
      <c r="B376" s="26"/>
      <c r="C376" s="33"/>
      <c r="D376" s="21"/>
      <c r="E376" s="21"/>
      <c r="F376" s="23"/>
      <c r="G376" s="23"/>
      <c r="H376" s="24"/>
    </row>
    <row r="377" spans="1:8" x14ac:dyDescent="0.25">
      <c r="A377" s="20" t="str">
        <f t="shared" si="5"/>
        <v/>
      </c>
      <c r="B377" s="26"/>
      <c r="C377" s="33"/>
      <c r="D377" s="21"/>
      <c r="E377" s="21"/>
      <c r="F377" s="23"/>
      <c r="G377" s="23"/>
      <c r="H377" s="24"/>
    </row>
    <row r="378" spans="1:8" x14ac:dyDescent="0.25">
      <c r="A378" s="20" t="str">
        <f t="shared" si="5"/>
        <v/>
      </c>
      <c r="B378" s="26"/>
      <c r="C378" s="33"/>
      <c r="D378" s="21"/>
      <c r="E378" s="21"/>
      <c r="F378" s="23"/>
      <c r="G378" s="23"/>
      <c r="H378" s="24"/>
    </row>
    <row r="379" spans="1:8" x14ac:dyDescent="0.25">
      <c r="A379" s="20" t="str">
        <f t="shared" si="5"/>
        <v/>
      </c>
      <c r="B379" s="26"/>
      <c r="C379" s="33"/>
      <c r="D379" s="21"/>
      <c r="E379" s="21"/>
      <c r="F379" s="23"/>
      <c r="G379" s="23"/>
      <c r="H379" s="24"/>
    </row>
    <row r="380" spans="1:8" x14ac:dyDescent="0.25">
      <c r="A380" s="20" t="str">
        <f t="shared" si="5"/>
        <v/>
      </c>
      <c r="B380" s="26"/>
      <c r="C380" s="33"/>
      <c r="D380" s="21"/>
      <c r="E380" s="21"/>
      <c r="F380" s="23"/>
      <c r="G380" s="23"/>
      <c r="H380" s="24"/>
    </row>
    <row r="381" spans="1:8" x14ac:dyDescent="0.25">
      <c r="A381" s="20" t="str">
        <f t="shared" si="5"/>
        <v/>
      </c>
      <c r="B381" s="26"/>
      <c r="C381" s="33"/>
      <c r="D381" s="21"/>
      <c r="E381" s="21"/>
      <c r="F381" s="23"/>
      <c r="G381" s="23"/>
      <c r="H381" s="24"/>
    </row>
    <row r="382" spans="1:8" x14ac:dyDescent="0.25">
      <c r="A382" s="20" t="str">
        <f t="shared" si="5"/>
        <v/>
      </c>
      <c r="B382" s="26"/>
      <c r="C382" s="33"/>
      <c r="D382" s="21"/>
      <c r="E382" s="21"/>
      <c r="F382" s="23"/>
      <c r="G382" s="23"/>
      <c r="H382" s="24"/>
    </row>
    <row r="383" spans="1:8" x14ac:dyDescent="0.25">
      <c r="A383" s="20" t="str">
        <f t="shared" si="5"/>
        <v/>
      </c>
      <c r="B383" s="26"/>
      <c r="C383" s="33"/>
      <c r="D383" s="21"/>
      <c r="E383" s="21"/>
      <c r="F383" s="23"/>
      <c r="G383" s="23"/>
      <c r="H383" s="24"/>
    </row>
    <row r="384" spans="1:8" x14ac:dyDescent="0.25">
      <c r="A384" s="20" t="str">
        <f t="shared" si="5"/>
        <v/>
      </c>
      <c r="B384" s="26"/>
      <c r="C384" s="33"/>
      <c r="D384" s="21"/>
      <c r="E384" s="21"/>
      <c r="F384" s="23"/>
      <c r="G384" s="23"/>
      <c r="H384" s="24"/>
    </row>
    <row r="385" spans="1:8" x14ac:dyDescent="0.25">
      <c r="A385" s="20" t="str">
        <f t="shared" si="5"/>
        <v/>
      </c>
      <c r="B385" s="26"/>
      <c r="C385" s="33"/>
      <c r="D385" s="21"/>
      <c r="E385" s="21"/>
      <c r="F385" s="23"/>
      <c r="G385" s="23"/>
      <c r="H385" s="24"/>
    </row>
    <row r="386" spans="1:8" x14ac:dyDescent="0.25">
      <c r="A386" s="20" t="str">
        <f t="shared" si="5"/>
        <v/>
      </c>
      <c r="B386" s="26"/>
      <c r="C386" s="33"/>
      <c r="D386" s="21"/>
      <c r="E386" s="21"/>
      <c r="F386" s="23"/>
      <c r="G386" s="23"/>
      <c r="H386" s="24"/>
    </row>
    <row r="387" spans="1:8" x14ac:dyDescent="0.25">
      <c r="A387" s="20" t="str">
        <f t="shared" si="5"/>
        <v/>
      </c>
      <c r="B387" s="26"/>
      <c r="C387" s="33"/>
      <c r="D387" s="21"/>
      <c r="E387" s="21"/>
      <c r="F387" s="23"/>
      <c r="G387" s="23"/>
      <c r="H387" s="24"/>
    </row>
    <row r="388" spans="1:8" x14ac:dyDescent="0.25">
      <c r="A388" s="20" t="str">
        <f t="shared" si="5"/>
        <v/>
      </c>
      <c r="B388" s="26"/>
      <c r="C388" s="33"/>
      <c r="D388" s="21"/>
      <c r="E388" s="21"/>
      <c r="F388" s="23"/>
      <c r="G388" s="23"/>
      <c r="H388" s="24"/>
    </row>
    <row r="389" spans="1:8" x14ac:dyDescent="0.25">
      <c r="A389" s="20" t="str">
        <f t="shared" si="5"/>
        <v/>
      </c>
      <c r="B389" s="26"/>
      <c r="C389" s="33"/>
      <c r="D389" s="21"/>
      <c r="E389" s="21"/>
      <c r="F389" s="23"/>
      <c r="G389" s="23"/>
      <c r="H389" s="24"/>
    </row>
    <row r="390" spans="1:8" x14ac:dyDescent="0.25">
      <c r="A390" s="20" t="str">
        <f t="shared" si="5"/>
        <v/>
      </c>
      <c r="B390" s="26"/>
      <c r="C390" s="33"/>
      <c r="D390" s="21"/>
      <c r="E390" s="21"/>
      <c r="F390" s="23"/>
      <c r="G390" s="23"/>
      <c r="H390" s="24"/>
    </row>
    <row r="391" spans="1:8" x14ac:dyDescent="0.25">
      <c r="A391" s="20" t="str">
        <f t="shared" si="5"/>
        <v/>
      </c>
      <c r="B391" s="26"/>
      <c r="C391" s="33"/>
      <c r="D391" s="21"/>
      <c r="E391" s="21"/>
      <c r="F391" s="23"/>
      <c r="G391" s="23"/>
      <c r="H391" s="24"/>
    </row>
    <row r="392" spans="1:8" x14ac:dyDescent="0.25">
      <c r="A392" s="20" t="str">
        <f t="shared" si="5"/>
        <v/>
      </c>
      <c r="B392" s="26"/>
      <c r="C392" s="33"/>
      <c r="D392" s="21"/>
      <c r="E392" s="21"/>
      <c r="F392" s="23"/>
      <c r="G392" s="23"/>
      <c r="H392" s="24"/>
    </row>
    <row r="393" spans="1:8" x14ac:dyDescent="0.25">
      <c r="A393" s="20" t="str">
        <f t="shared" si="5"/>
        <v/>
      </c>
      <c r="B393" s="26"/>
      <c r="C393" s="33"/>
      <c r="D393" s="21"/>
      <c r="E393" s="21"/>
      <c r="F393" s="23"/>
      <c r="G393" s="23"/>
      <c r="H393" s="24"/>
    </row>
    <row r="394" spans="1:8" x14ac:dyDescent="0.25">
      <c r="A394" s="20" t="str">
        <f t="shared" si="5"/>
        <v/>
      </c>
      <c r="B394" s="26"/>
      <c r="C394" s="33"/>
      <c r="D394" s="21"/>
      <c r="E394" s="21"/>
      <c r="F394" s="23"/>
      <c r="G394" s="23"/>
      <c r="H394" s="24"/>
    </row>
    <row r="395" spans="1:8" x14ac:dyDescent="0.25">
      <c r="A395" s="20" t="str">
        <f t="shared" si="5"/>
        <v/>
      </c>
      <c r="B395" s="26"/>
      <c r="C395" s="33"/>
      <c r="D395" s="21"/>
      <c r="E395" s="21"/>
      <c r="F395" s="23"/>
      <c r="G395" s="23"/>
      <c r="H395" s="24"/>
    </row>
    <row r="396" spans="1:8" x14ac:dyDescent="0.25">
      <c r="A396" s="20" t="str">
        <f t="shared" si="5"/>
        <v/>
      </c>
      <c r="B396" s="26"/>
      <c r="C396" s="33"/>
      <c r="D396" s="21"/>
      <c r="E396" s="21"/>
      <c r="F396" s="23"/>
      <c r="G396" s="23"/>
      <c r="H396" s="24"/>
    </row>
    <row r="397" spans="1:8" x14ac:dyDescent="0.25">
      <c r="A397" s="20" t="str">
        <f t="shared" si="5"/>
        <v/>
      </c>
      <c r="B397" s="26"/>
      <c r="C397" s="33"/>
      <c r="D397" s="21"/>
      <c r="E397" s="21"/>
      <c r="F397" s="23"/>
      <c r="G397" s="23"/>
      <c r="H397" s="24"/>
    </row>
    <row r="398" spans="1:8" x14ac:dyDescent="0.25">
      <c r="A398" s="20" t="str">
        <f t="shared" si="5"/>
        <v/>
      </c>
      <c r="B398" s="26"/>
      <c r="C398" s="33"/>
      <c r="D398" s="21"/>
      <c r="E398" s="21"/>
      <c r="F398" s="23"/>
      <c r="G398" s="23"/>
      <c r="H398" s="24"/>
    </row>
    <row r="399" spans="1:8" x14ac:dyDescent="0.25">
      <c r="A399" s="20" t="str">
        <f t="shared" si="5"/>
        <v/>
      </c>
      <c r="B399" s="26"/>
      <c r="C399" s="33"/>
      <c r="D399" s="21"/>
      <c r="E399" s="21"/>
      <c r="F399" s="23"/>
      <c r="G399" s="23"/>
      <c r="H399" s="24"/>
    </row>
    <row r="400" spans="1:8" x14ac:dyDescent="0.25">
      <c r="A400" s="20" t="str">
        <f t="shared" si="5"/>
        <v/>
      </c>
      <c r="B400" s="26"/>
      <c r="C400" s="33"/>
      <c r="D400" s="21"/>
      <c r="E400" s="21"/>
      <c r="F400" s="23"/>
      <c r="G400" s="23"/>
      <c r="H400" s="24"/>
    </row>
    <row r="401" spans="1:8" x14ac:dyDescent="0.25">
      <c r="A401" s="20" t="str">
        <f t="shared" si="5"/>
        <v/>
      </c>
      <c r="B401" s="26"/>
      <c r="C401" s="33"/>
      <c r="D401" s="21"/>
      <c r="E401" s="21"/>
      <c r="F401" s="23"/>
      <c r="G401" s="23"/>
      <c r="H401" s="24"/>
    </row>
    <row r="402" spans="1:8" x14ac:dyDescent="0.25">
      <c r="A402" s="20" t="str">
        <f t="shared" si="5"/>
        <v/>
      </c>
      <c r="B402" s="26"/>
      <c r="C402" s="33"/>
      <c r="D402" s="21"/>
      <c r="E402" s="21"/>
      <c r="F402" s="23"/>
      <c r="G402" s="23"/>
      <c r="H402" s="24"/>
    </row>
    <row r="403" spans="1:8" x14ac:dyDescent="0.25">
      <c r="A403" s="20" t="str">
        <f t="shared" si="5"/>
        <v/>
      </c>
      <c r="B403" s="26"/>
      <c r="C403" s="33"/>
      <c r="D403" s="21"/>
      <c r="E403" s="21"/>
      <c r="F403" s="23"/>
      <c r="G403" s="23"/>
      <c r="H403" s="24"/>
    </row>
    <row r="404" spans="1:8" x14ac:dyDescent="0.25">
      <c r="A404" s="20" t="str">
        <f t="shared" si="5"/>
        <v/>
      </c>
      <c r="B404" s="26"/>
      <c r="C404" s="33"/>
      <c r="D404" s="21"/>
      <c r="E404" s="21"/>
      <c r="F404" s="23"/>
      <c r="G404" s="23"/>
      <c r="H404" s="24"/>
    </row>
    <row r="405" spans="1:8" x14ac:dyDescent="0.25">
      <c r="A405" s="20" t="str">
        <f t="shared" si="5"/>
        <v/>
      </c>
      <c r="B405" s="26"/>
      <c r="C405" s="33"/>
      <c r="D405" s="21"/>
      <c r="E405" s="21"/>
      <c r="F405" s="23"/>
      <c r="G405" s="23"/>
      <c r="H405" s="24"/>
    </row>
    <row r="406" spans="1:8" x14ac:dyDescent="0.25">
      <c r="A406" s="20" t="str">
        <f t="shared" si="5"/>
        <v/>
      </c>
      <c r="B406" s="26"/>
      <c r="C406" s="33"/>
      <c r="D406" s="21"/>
      <c r="E406" s="21"/>
      <c r="F406" s="23"/>
      <c r="G406" s="23"/>
      <c r="H406" s="24"/>
    </row>
    <row r="407" spans="1:8" x14ac:dyDescent="0.25">
      <c r="A407" s="20" t="str">
        <f t="shared" si="5"/>
        <v/>
      </c>
      <c r="B407" s="26"/>
      <c r="C407" s="33"/>
      <c r="D407" s="21"/>
      <c r="E407" s="21"/>
      <c r="F407" s="23"/>
      <c r="G407" s="23"/>
      <c r="H407" s="24"/>
    </row>
    <row r="408" spans="1:8" x14ac:dyDescent="0.25">
      <c r="A408" s="20" t="str">
        <f t="shared" si="5"/>
        <v/>
      </c>
      <c r="B408" s="26"/>
      <c r="C408" s="33"/>
      <c r="D408" s="21"/>
      <c r="E408" s="21"/>
      <c r="F408" s="23"/>
      <c r="G408" s="23"/>
      <c r="H408" s="24"/>
    </row>
    <row r="409" spans="1:8" x14ac:dyDescent="0.25">
      <c r="A409" s="20" t="str">
        <f t="shared" ref="A409:A472" si="6">IF(AND(A408&lt;&gt;0,A408=0),"↑",IF(B408&lt;&gt;0,A408+1,""))</f>
        <v/>
      </c>
      <c r="B409" s="26"/>
      <c r="C409" s="33"/>
      <c r="D409" s="21"/>
      <c r="E409" s="21"/>
      <c r="F409" s="23"/>
      <c r="G409" s="23"/>
      <c r="H409" s="24"/>
    </row>
    <row r="410" spans="1:8" x14ac:dyDescent="0.25">
      <c r="A410" s="20" t="str">
        <f t="shared" si="6"/>
        <v/>
      </c>
      <c r="B410" s="26"/>
      <c r="C410" s="33"/>
      <c r="D410" s="21"/>
      <c r="E410" s="21"/>
      <c r="F410" s="23"/>
      <c r="G410" s="23"/>
      <c r="H410" s="24"/>
    </row>
    <row r="411" spans="1:8" x14ac:dyDescent="0.25">
      <c r="A411" s="20" t="str">
        <f t="shared" si="6"/>
        <v/>
      </c>
      <c r="B411" s="26"/>
      <c r="C411" s="33"/>
      <c r="D411" s="21"/>
      <c r="E411" s="21"/>
      <c r="F411" s="23"/>
      <c r="G411" s="23"/>
      <c r="H411" s="24"/>
    </row>
    <row r="412" spans="1:8" x14ac:dyDescent="0.25">
      <c r="A412" s="20" t="str">
        <f t="shared" si="6"/>
        <v/>
      </c>
      <c r="B412" s="26"/>
      <c r="C412" s="33"/>
      <c r="D412" s="21"/>
      <c r="E412" s="21"/>
      <c r="F412" s="23"/>
      <c r="G412" s="23"/>
      <c r="H412" s="24"/>
    </row>
    <row r="413" spans="1:8" x14ac:dyDescent="0.25">
      <c r="A413" s="20" t="str">
        <f t="shared" si="6"/>
        <v/>
      </c>
      <c r="B413" s="26"/>
      <c r="C413" s="33"/>
      <c r="D413" s="21"/>
      <c r="E413" s="21"/>
      <c r="F413" s="23"/>
      <c r="G413" s="23"/>
      <c r="H413" s="24"/>
    </row>
    <row r="414" spans="1:8" x14ac:dyDescent="0.25">
      <c r="A414" s="20" t="str">
        <f t="shared" si="6"/>
        <v/>
      </c>
      <c r="B414" s="26"/>
      <c r="C414" s="33"/>
      <c r="D414" s="21"/>
      <c r="E414" s="21"/>
      <c r="F414" s="23"/>
      <c r="G414" s="23"/>
      <c r="H414" s="24"/>
    </row>
    <row r="415" spans="1:8" x14ac:dyDescent="0.25">
      <c r="A415" s="20" t="str">
        <f t="shared" si="6"/>
        <v/>
      </c>
      <c r="B415" s="26"/>
      <c r="C415" s="33"/>
      <c r="D415" s="21"/>
      <c r="E415" s="21"/>
      <c r="F415" s="23"/>
      <c r="G415" s="23"/>
      <c r="H415" s="24"/>
    </row>
    <row r="416" spans="1:8" x14ac:dyDescent="0.25">
      <c r="A416" s="20" t="str">
        <f t="shared" si="6"/>
        <v/>
      </c>
      <c r="B416" s="26"/>
      <c r="C416" s="33"/>
      <c r="D416" s="21"/>
      <c r="E416" s="21"/>
      <c r="F416" s="23"/>
      <c r="G416" s="23"/>
      <c r="H416" s="24"/>
    </row>
    <row r="417" spans="1:8" x14ac:dyDescent="0.25">
      <c r="A417" s="20" t="str">
        <f t="shared" si="6"/>
        <v/>
      </c>
      <c r="B417" s="26"/>
      <c r="C417" s="33"/>
      <c r="D417" s="21"/>
      <c r="E417" s="21"/>
      <c r="F417" s="23"/>
      <c r="G417" s="23"/>
      <c r="H417" s="24"/>
    </row>
    <row r="418" spans="1:8" x14ac:dyDescent="0.25">
      <c r="A418" s="20" t="str">
        <f t="shared" si="6"/>
        <v/>
      </c>
      <c r="B418" s="26"/>
      <c r="C418" s="33"/>
      <c r="D418" s="21"/>
      <c r="E418" s="21"/>
      <c r="F418" s="23"/>
      <c r="G418" s="23"/>
      <c r="H418" s="24"/>
    </row>
    <row r="419" spans="1:8" x14ac:dyDescent="0.25">
      <c r="A419" s="20" t="str">
        <f t="shared" si="6"/>
        <v/>
      </c>
      <c r="B419" s="26"/>
      <c r="C419" s="33"/>
      <c r="D419" s="21"/>
      <c r="E419" s="21"/>
      <c r="F419" s="23"/>
      <c r="G419" s="23"/>
      <c r="H419" s="24"/>
    </row>
    <row r="420" spans="1:8" x14ac:dyDescent="0.25">
      <c r="A420" s="20" t="str">
        <f t="shared" si="6"/>
        <v/>
      </c>
      <c r="B420" s="26"/>
      <c r="C420" s="33"/>
      <c r="D420" s="21"/>
      <c r="E420" s="21"/>
      <c r="F420" s="23"/>
      <c r="G420" s="23"/>
      <c r="H420" s="24"/>
    </row>
    <row r="421" spans="1:8" x14ac:dyDescent="0.25">
      <c r="A421" s="20" t="str">
        <f t="shared" si="6"/>
        <v/>
      </c>
      <c r="B421" s="26"/>
      <c r="C421" s="33"/>
      <c r="D421" s="21"/>
      <c r="E421" s="21"/>
      <c r="F421" s="23"/>
      <c r="G421" s="23"/>
      <c r="H421" s="24"/>
    </row>
    <row r="422" spans="1:8" x14ac:dyDescent="0.25">
      <c r="A422" s="20" t="str">
        <f t="shared" si="6"/>
        <v/>
      </c>
      <c r="B422" s="26"/>
      <c r="C422" s="33"/>
      <c r="D422" s="21"/>
      <c r="E422" s="21"/>
      <c r="F422" s="23"/>
      <c r="G422" s="23"/>
      <c r="H422" s="24"/>
    </row>
    <row r="423" spans="1:8" x14ac:dyDescent="0.25">
      <c r="A423" s="20" t="str">
        <f t="shared" si="6"/>
        <v/>
      </c>
      <c r="B423" s="26"/>
      <c r="C423" s="33"/>
      <c r="D423" s="21"/>
      <c r="E423" s="21"/>
      <c r="F423" s="23"/>
      <c r="G423" s="23"/>
      <c r="H423" s="24"/>
    </row>
    <row r="424" spans="1:8" x14ac:dyDescent="0.25">
      <c r="A424" s="20" t="str">
        <f t="shared" si="6"/>
        <v/>
      </c>
      <c r="B424" s="26"/>
      <c r="C424" s="33"/>
      <c r="D424" s="21"/>
      <c r="E424" s="21"/>
      <c r="F424" s="23"/>
      <c r="G424" s="23"/>
      <c r="H424" s="24"/>
    </row>
    <row r="425" spans="1:8" x14ac:dyDescent="0.25">
      <c r="A425" s="20" t="str">
        <f t="shared" si="6"/>
        <v/>
      </c>
      <c r="B425" s="26"/>
      <c r="C425" s="33"/>
      <c r="D425" s="21"/>
      <c r="E425" s="21"/>
      <c r="F425" s="23"/>
      <c r="G425" s="23"/>
      <c r="H425" s="24"/>
    </row>
    <row r="426" spans="1:8" x14ac:dyDescent="0.25">
      <c r="A426" s="20" t="str">
        <f t="shared" si="6"/>
        <v/>
      </c>
      <c r="B426" s="26"/>
      <c r="C426" s="33"/>
      <c r="D426" s="21"/>
      <c r="E426" s="21"/>
      <c r="F426" s="23"/>
      <c r="G426" s="23"/>
      <c r="H426" s="24"/>
    </row>
    <row r="427" spans="1:8" x14ac:dyDescent="0.25">
      <c r="A427" s="20" t="str">
        <f t="shared" si="6"/>
        <v/>
      </c>
      <c r="B427" s="26"/>
      <c r="C427" s="33"/>
      <c r="D427" s="21"/>
      <c r="E427" s="21"/>
      <c r="F427" s="23"/>
      <c r="G427" s="23"/>
      <c r="H427" s="24"/>
    </row>
    <row r="428" spans="1:8" x14ac:dyDescent="0.25">
      <c r="A428" s="20" t="str">
        <f t="shared" si="6"/>
        <v/>
      </c>
      <c r="B428" s="26"/>
      <c r="C428" s="33"/>
      <c r="D428" s="21"/>
      <c r="E428" s="21"/>
      <c r="F428" s="23"/>
      <c r="G428" s="23"/>
      <c r="H428" s="24"/>
    </row>
    <row r="429" spans="1:8" x14ac:dyDescent="0.25">
      <c r="A429" s="20" t="str">
        <f t="shared" si="6"/>
        <v/>
      </c>
      <c r="B429" s="26"/>
      <c r="C429" s="33"/>
      <c r="D429" s="21"/>
      <c r="E429" s="21"/>
      <c r="F429" s="23"/>
      <c r="G429" s="23"/>
      <c r="H429" s="24"/>
    </row>
    <row r="430" spans="1:8" x14ac:dyDescent="0.25">
      <c r="A430" s="20" t="str">
        <f t="shared" si="6"/>
        <v/>
      </c>
      <c r="B430" s="26"/>
      <c r="C430" s="33"/>
      <c r="D430" s="21"/>
      <c r="E430" s="21"/>
      <c r="F430" s="23"/>
      <c r="G430" s="23"/>
      <c r="H430" s="24"/>
    </row>
    <row r="431" spans="1:8" x14ac:dyDescent="0.25">
      <c r="A431" s="20" t="str">
        <f t="shared" si="6"/>
        <v/>
      </c>
      <c r="B431" s="26"/>
      <c r="C431" s="33"/>
      <c r="D431" s="21"/>
      <c r="E431" s="21"/>
      <c r="F431" s="23"/>
      <c r="G431" s="23"/>
      <c r="H431" s="24"/>
    </row>
    <row r="432" spans="1:8" x14ac:dyDescent="0.25">
      <c r="A432" s="20" t="str">
        <f t="shared" si="6"/>
        <v/>
      </c>
      <c r="B432" s="26"/>
      <c r="C432" s="33"/>
      <c r="D432" s="21"/>
      <c r="E432" s="21"/>
      <c r="F432" s="23"/>
      <c r="G432" s="23"/>
      <c r="H432" s="24"/>
    </row>
    <row r="433" spans="1:8" x14ac:dyDescent="0.25">
      <c r="A433" s="20" t="str">
        <f t="shared" si="6"/>
        <v/>
      </c>
      <c r="B433" s="26"/>
      <c r="C433" s="33"/>
      <c r="D433" s="21"/>
      <c r="E433" s="21"/>
      <c r="F433" s="23"/>
      <c r="G433" s="23"/>
      <c r="H433" s="24"/>
    </row>
    <row r="434" spans="1:8" x14ac:dyDescent="0.25">
      <c r="A434" s="20" t="str">
        <f t="shared" si="6"/>
        <v/>
      </c>
      <c r="B434" s="26"/>
      <c r="C434" s="33"/>
      <c r="D434" s="21"/>
      <c r="E434" s="21"/>
      <c r="F434" s="23"/>
      <c r="G434" s="23"/>
      <c r="H434" s="24"/>
    </row>
    <row r="435" spans="1:8" x14ac:dyDescent="0.25">
      <c r="A435" s="20" t="str">
        <f t="shared" si="6"/>
        <v/>
      </c>
      <c r="B435" s="26"/>
      <c r="C435" s="33"/>
      <c r="D435" s="21"/>
      <c r="E435" s="21"/>
      <c r="F435" s="23"/>
      <c r="G435" s="23"/>
      <c r="H435" s="24"/>
    </row>
    <row r="436" spans="1:8" x14ac:dyDescent="0.25">
      <c r="A436" s="20" t="str">
        <f t="shared" si="6"/>
        <v/>
      </c>
      <c r="B436" s="26"/>
      <c r="C436" s="33"/>
      <c r="D436" s="21"/>
      <c r="E436" s="21"/>
      <c r="F436" s="23"/>
      <c r="G436" s="23"/>
      <c r="H436" s="24"/>
    </row>
    <row r="437" spans="1:8" x14ac:dyDescent="0.25">
      <c r="A437" s="20" t="str">
        <f t="shared" si="6"/>
        <v/>
      </c>
      <c r="B437" s="26"/>
      <c r="C437" s="33"/>
      <c r="D437" s="21"/>
      <c r="E437" s="21"/>
      <c r="F437" s="23"/>
      <c r="G437" s="23"/>
      <c r="H437" s="24"/>
    </row>
    <row r="438" spans="1:8" x14ac:dyDescent="0.25">
      <c r="A438" s="20" t="str">
        <f t="shared" si="6"/>
        <v/>
      </c>
      <c r="B438" s="26"/>
      <c r="C438" s="33"/>
      <c r="D438" s="21"/>
      <c r="E438" s="21"/>
      <c r="F438" s="23"/>
      <c r="G438" s="23"/>
      <c r="H438" s="24"/>
    </row>
    <row r="439" spans="1:8" x14ac:dyDescent="0.25">
      <c r="A439" s="20" t="str">
        <f t="shared" si="6"/>
        <v/>
      </c>
      <c r="B439" s="26"/>
      <c r="C439" s="33"/>
      <c r="D439" s="21"/>
      <c r="E439" s="21"/>
      <c r="F439" s="23"/>
      <c r="G439" s="23"/>
      <c r="H439" s="24"/>
    </row>
    <row r="440" spans="1:8" x14ac:dyDescent="0.25">
      <c r="A440" s="20" t="str">
        <f t="shared" si="6"/>
        <v/>
      </c>
      <c r="B440" s="26"/>
      <c r="C440" s="33"/>
      <c r="D440" s="21"/>
      <c r="E440" s="21"/>
      <c r="F440" s="23"/>
      <c r="G440" s="23"/>
      <c r="H440" s="24"/>
    </row>
    <row r="441" spans="1:8" x14ac:dyDescent="0.25">
      <c r="A441" s="20" t="str">
        <f t="shared" si="6"/>
        <v/>
      </c>
      <c r="B441" s="26"/>
      <c r="C441" s="33"/>
      <c r="D441" s="21"/>
      <c r="E441" s="21"/>
      <c r="F441" s="23"/>
      <c r="G441" s="23"/>
      <c r="H441" s="24"/>
    </row>
    <row r="442" spans="1:8" x14ac:dyDescent="0.25">
      <c r="A442" s="20" t="str">
        <f t="shared" si="6"/>
        <v/>
      </c>
      <c r="B442" s="26"/>
      <c r="C442" s="33"/>
      <c r="D442" s="21"/>
      <c r="E442" s="21"/>
      <c r="F442" s="23"/>
      <c r="G442" s="23"/>
      <c r="H442" s="24"/>
    </row>
    <row r="443" spans="1:8" x14ac:dyDescent="0.25">
      <c r="A443" s="20" t="str">
        <f t="shared" si="6"/>
        <v/>
      </c>
      <c r="B443" s="26"/>
      <c r="C443" s="33"/>
      <c r="D443" s="21"/>
      <c r="E443" s="21"/>
      <c r="F443" s="23"/>
      <c r="G443" s="23"/>
      <c r="H443" s="24"/>
    </row>
    <row r="444" spans="1:8" x14ac:dyDescent="0.25">
      <c r="A444" s="20" t="str">
        <f t="shared" si="6"/>
        <v/>
      </c>
      <c r="B444" s="26"/>
      <c r="C444" s="33"/>
      <c r="D444" s="21"/>
      <c r="E444" s="21"/>
      <c r="F444" s="23"/>
      <c r="G444" s="23"/>
      <c r="H444" s="24"/>
    </row>
    <row r="445" spans="1:8" x14ac:dyDescent="0.25">
      <c r="A445" s="20" t="str">
        <f t="shared" si="6"/>
        <v/>
      </c>
      <c r="B445" s="26"/>
      <c r="C445" s="33"/>
      <c r="D445" s="21"/>
      <c r="E445" s="21"/>
      <c r="F445" s="23"/>
      <c r="G445" s="23"/>
      <c r="H445" s="24"/>
    </row>
    <row r="446" spans="1:8" x14ac:dyDescent="0.25">
      <c r="A446" s="20" t="str">
        <f t="shared" si="6"/>
        <v/>
      </c>
      <c r="B446" s="26"/>
      <c r="C446" s="33"/>
      <c r="D446" s="21"/>
      <c r="E446" s="21"/>
      <c r="F446" s="23"/>
      <c r="G446" s="23"/>
      <c r="H446" s="24"/>
    </row>
    <row r="447" spans="1:8" x14ac:dyDescent="0.25">
      <c r="A447" s="20" t="str">
        <f t="shared" si="6"/>
        <v/>
      </c>
      <c r="B447" s="26"/>
      <c r="C447" s="33"/>
      <c r="D447" s="21"/>
      <c r="E447" s="21"/>
      <c r="F447" s="23"/>
      <c r="G447" s="23"/>
      <c r="H447" s="24"/>
    </row>
    <row r="448" spans="1:8" x14ac:dyDescent="0.25">
      <c r="A448" s="20" t="str">
        <f t="shared" si="6"/>
        <v/>
      </c>
      <c r="B448" s="26"/>
      <c r="C448" s="33"/>
      <c r="D448" s="21"/>
      <c r="E448" s="21"/>
      <c r="F448" s="23"/>
      <c r="G448" s="23"/>
      <c r="H448" s="24"/>
    </row>
    <row r="449" spans="1:8" x14ac:dyDescent="0.25">
      <c r="A449" s="20" t="str">
        <f t="shared" si="6"/>
        <v/>
      </c>
      <c r="B449" s="26"/>
      <c r="C449" s="33"/>
      <c r="D449" s="21"/>
      <c r="E449" s="21"/>
      <c r="F449" s="23"/>
      <c r="G449" s="23"/>
      <c r="H449" s="24"/>
    </row>
    <row r="450" spans="1:8" x14ac:dyDescent="0.25">
      <c r="A450" s="20" t="str">
        <f t="shared" si="6"/>
        <v/>
      </c>
      <c r="B450" s="26"/>
      <c r="C450" s="33"/>
      <c r="D450" s="21"/>
      <c r="E450" s="21"/>
      <c r="F450" s="23"/>
      <c r="G450" s="23"/>
      <c r="H450" s="24"/>
    </row>
    <row r="451" spans="1:8" x14ac:dyDescent="0.25">
      <c r="A451" s="20" t="str">
        <f t="shared" si="6"/>
        <v/>
      </c>
      <c r="B451" s="26"/>
      <c r="C451" s="33"/>
      <c r="D451" s="21"/>
      <c r="E451" s="21"/>
      <c r="F451" s="23"/>
      <c r="G451" s="23"/>
      <c r="H451" s="24"/>
    </row>
    <row r="452" spans="1:8" x14ac:dyDescent="0.25">
      <c r="A452" s="20" t="str">
        <f t="shared" si="6"/>
        <v/>
      </c>
      <c r="B452" s="26"/>
      <c r="C452" s="33"/>
      <c r="D452" s="21"/>
      <c r="E452" s="21"/>
      <c r="F452" s="23"/>
      <c r="G452" s="23"/>
      <c r="H452" s="24"/>
    </row>
    <row r="453" spans="1:8" x14ac:dyDescent="0.25">
      <c r="A453" s="20" t="str">
        <f t="shared" si="6"/>
        <v/>
      </c>
      <c r="B453" s="26"/>
      <c r="C453" s="33"/>
      <c r="D453" s="21"/>
      <c r="E453" s="21"/>
      <c r="F453" s="23"/>
      <c r="G453" s="23"/>
      <c r="H453" s="24"/>
    </row>
    <row r="454" spans="1:8" x14ac:dyDescent="0.25">
      <c r="A454" s="20" t="str">
        <f t="shared" si="6"/>
        <v/>
      </c>
      <c r="B454" s="26"/>
      <c r="C454" s="33"/>
      <c r="D454" s="21"/>
      <c r="E454" s="21"/>
      <c r="F454" s="23"/>
      <c r="G454" s="23"/>
      <c r="H454" s="24"/>
    </row>
    <row r="455" spans="1:8" x14ac:dyDescent="0.25">
      <c r="A455" s="20" t="str">
        <f t="shared" si="6"/>
        <v/>
      </c>
      <c r="B455" s="26"/>
      <c r="C455" s="33"/>
      <c r="D455" s="21"/>
      <c r="E455" s="21"/>
      <c r="F455" s="23"/>
      <c r="G455" s="23"/>
      <c r="H455" s="24"/>
    </row>
    <row r="456" spans="1:8" x14ac:dyDescent="0.25">
      <c r="A456" s="20" t="str">
        <f t="shared" si="6"/>
        <v/>
      </c>
      <c r="B456" s="26"/>
      <c r="C456" s="33"/>
      <c r="D456" s="21"/>
      <c r="E456" s="21"/>
      <c r="F456" s="23"/>
      <c r="G456" s="23"/>
      <c r="H456" s="24"/>
    </row>
    <row r="457" spans="1:8" x14ac:dyDescent="0.25">
      <c r="A457" s="20" t="str">
        <f t="shared" si="6"/>
        <v/>
      </c>
      <c r="B457" s="26"/>
      <c r="C457" s="33"/>
      <c r="D457" s="21"/>
      <c r="E457" s="21"/>
      <c r="F457" s="23"/>
      <c r="G457" s="23"/>
      <c r="H457" s="24"/>
    </row>
    <row r="458" spans="1:8" x14ac:dyDescent="0.25">
      <c r="A458" s="20" t="str">
        <f t="shared" si="6"/>
        <v/>
      </c>
      <c r="B458" s="26"/>
      <c r="C458" s="33"/>
      <c r="D458" s="21"/>
      <c r="E458" s="21"/>
      <c r="F458" s="23"/>
      <c r="G458" s="23"/>
      <c r="H458" s="24"/>
    </row>
    <row r="459" spans="1:8" x14ac:dyDescent="0.25">
      <c r="A459" s="20" t="str">
        <f t="shared" si="6"/>
        <v/>
      </c>
      <c r="B459" s="26"/>
      <c r="C459" s="33"/>
      <c r="D459" s="21"/>
      <c r="E459" s="21"/>
      <c r="F459" s="23"/>
      <c r="G459" s="23"/>
      <c r="H459" s="24"/>
    </row>
    <row r="460" spans="1:8" x14ac:dyDescent="0.25">
      <c r="A460" s="20" t="str">
        <f t="shared" si="6"/>
        <v/>
      </c>
      <c r="B460" s="26"/>
      <c r="C460" s="33"/>
      <c r="D460" s="21"/>
      <c r="E460" s="21"/>
      <c r="F460" s="23"/>
      <c r="G460" s="23"/>
      <c r="H460" s="24"/>
    </row>
    <row r="461" spans="1:8" x14ac:dyDescent="0.25">
      <c r="A461" s="20" t="str">
        <f t="shared" si="6"/>
        <v/>
      </c>
      <c r="B461" s="26"/>
      <c r="C461" s="33"/>
      <c r="D461" s="21"/>
      <c r="E461" s="21"/>
      <c r="F461" s="23"/>
      <c r="G461" s="23"/>
      <c r="H461" s="24"/>
    </row>
    <row r="462" spans="1:8" x14ac:dyDescent="0.25">
      <c r="A462" s="20" t="str">
        <f t="shared" si="6"/>
        <v/>
      </c>
      <c r="B462" s="26"/>
      <c r="C462" s="33"/>
      <c r="D462" s="21"/>
      <c r="E462" s="21"/>
      <c r="F462" s="23"/>
      <c r="G462" s="23"/>
      <c r="H462" s="24"/>
    </row>
    <row r="463" spans="1:8" x14ac:dyDescent="0.25">
      <c r="A463" s="20" t="str">
        <f t="shared" si="6"/>
        <v/>
      </c>
      <c r="B463" s="26"/>
      <c r="C463" s="33"/>
      <c r="D463" s="21"/>
      <c r="E463" s="21"/>
      <c r="F463" s="23"/>
      <c r="G463" s="23"/>
      <c r="H463" s="24"/>
    </row>
    <row r="464" spans="1:8" x14ac:dyDescent="0.25">
      <c r="A464" s="20" t="str">
        <f t="shared" si="6"/>
        <v/>
      </c>
      <c r="B464" s="26"/>
      <c r="C464" s="33"/>
      <c r="D464" s="21"/>
      <c r="E464" s="21"/>
      <c r="F464" s="23"/>
      <c r="G464" s="23"/>
      <c r="H464" s="24"/>
    </row>
    <row r="465" spans="1:8" x14ac:dyDescent="0.25">
      <c r="A465" s="20" t="str">
        <f t="shared" si="6"/>
        <v/>
      </c>
      <c r="B465" s="26"/>
      <c r="C465" s="33"/>
      <c r="D465" s="21"/>
      <c r="E465" s="21"/>
      <c r="F465" s="23"/>
      <c r="G465" s="23"/>
      <c r="H465" s="24"/>
    </row>
    <row r="466" spans="1:8" x14ac:dyDescent="0.25">
      <c r="A466" s="20" t="str">
        <f t="shared" si="6"/>
        <v/>
      </c>
      <c r="B466" s="26"/>
      <c r="C466" s="33"/>
      <c r="D466" s="21"/>
      <c r="E466" s="21"/>
      <c r="F466" s="23"/>
      <c r="G466" s="23"/>
      <c r="H466" s="24"/>
    </row>
    <row r="467" spans="1:8" x14ac:dyDescent="0.25">
      <c r="A467" s="20" t="str">
        <f t="shared" si="6"/>
        <v/>
      </c>
      <c r="B467" s="26"/>
      <c r="C467" s="33"/>
      <c r="D467" s="21"/>
      <c r="E467" s="21"/>
      <c r="F467" s="23"/>
      <c r="G467" s="23"/>
      <c r="H467" s="24"/>
    </row>
    <row r="468" spans="1:8" x14ac:dyDescent="0.25">
      <c r="A468" s="20" t="str">
        <f t="shared" si="6"/>
        <v/>
      </c>
      <c r="B468" s="26"/>
      <c r="C468" s="33"/>
      <c r="D468" s="21"/>
      <c r="E468" s="21"/>
      <c r="F468" s="23"/>
      <c r="G468" s="23"/>
      <c r="H468" s="24"/>
    </row>
    <row r="469" spans="1:8" x14ac:dyDescent="0.25">
      <c r="A469" s="20" t="str">
        <f t="shared" si="6"/>
        <v/>
      </c>
      <c r="B469" s="26"/>
      <c r="C469" s="33"/>
      <c r="D469" s="21"/>
      <c r="E469" s="21"/>
      <c r="F469" s="23"/>
      <c r="G469" s="23"/>
      <c r="H469" s="24"/>
    </row>
    <row r="470" spans="1:8" x14ac:dyDescent="0.25">
      <c r="A470" s="20" t="str">
        <f t="shared" si="6"/>
        <v/>
      </c>
      <c r="B470" s="26"/>
      <c r="C470" s="33"/>
      <c r="D470" s="21"/>
      <c r="E470" s="21"/>
      <c r="F470" s="23"/>
      <c r="G470" s="23"/>
      <c r="H470" s="24"/>
    </row>
    <row r="471" spans="1:8" x14ac:dyDescent="0.25">
      <c r="A471" s="20" t="str">
        <f t="shared" si="6"/>
        <v/>
      </c>
      <c r="B471" s="26"/>
      <c r="C471" s="33"/>
      <c r="D471" s="21"/>
      <c r="E471" s="21"/>
      <c r="F471" s="23"/>
      <c r="G471" s="23"/>
      <c r="H471" s="24"/>
    </row>
    <row r="472" spans="1:8" x14ac:dyDescent="0.25">
      <c r="A472" s="20" t="str">
        <f t="shared" si="6"/>
        <v/>
      </c>
      <c r="B472" s="26"/>
      <c r="C472" s="33"/>
      <c r="D472" s="21"/>
      <c r="E472" s="21"/>
      <c r="F472" s="23"/>
      <c r="G472" s="23"/>
      <c r="H472" s="24"/>
    </row>
    <row r="473" spans="1:8" x14ac:dyDescent="0.25">
      <c r="A473" s="20" t="str">
        <f t="shared" ref="A473:A536" si="7">IF(AND(A472&lt;&gt;0,A472=0),"↑",IF(B472&lt;&gt;0,A472+1,""))</f>
        <v/>
      </c>
      <c r="B473" s="26"/>
      <c r="C473" s="33"/>
      <c r="D473" s="21"/>
      <c r="E473" s="21"/>
      <c r="F473" s="23"/>
      <c r="G473" s="23"/>
      <c r="H473" s="24"/>
    </row>
    <row r="474" spans="1:8" x14ac:dyDescent="0.25">
      <c r="A474" s="20" t="str">
        <f t="shared" si="7"/>
        <v/>
      </c>
      <c r="B474" s="26"/>
      <c r="C474" s="33"/>
      <c r="D474" s="21"/>
      <c r="E474" s="21"/>
      <c r="F474" s="23"/>
      <c r="G474" s="23"/>
      <c r="H474" s="24"/>
    </row>
    <row r="475" spans="1:8" x14ac:dyDescent="0.25">
      <c r="A475" s="20" t="str">
        <f t="shared" si="7"/>
        <v/>
      </c>
      <c r="B475" s="26"/>
      <c r="C475" s="33"/>
      <c r="D475" s="21"/>
      <c r="E475" s="21"/>
      <c r="F475" s="23"/>
      <c r="G475" s="23"/>
      <c r="H475" s="24"/>
    </row>
    <row r="476" spans="1:8" x14ac:dyDescent="0.25">
      <c r="A476" s="20" t="str">
        <f t="shared" si="7"/>
        <v/>
      </c>
      <c r="B476" s="26"/>
      <c r="C476" s="33"/>
      <c r="D476" s="21"/>
      <c r="E476" s="21"/>
      <c r="F476" s="23"/>
      <c r="G476" s="23"/>
      <c r="H476" s="24"/>
    </row>
    <row r="477" spans="1:8" x14ac:dyDescent="0.25">
      <c r="A477" s="20" t="str">
        <f t="shared" si="7"/>
        <v/>
      </c>
      <c r="B477" s="26"/>
      <c r="C477" s="33"/>
      <c r="D477" s="21"/>
      <c r="E477" s="21"/>
      <c r="F477" s="23"/>
      <c r="G477" s="23"/>
      <c r="H477" s="24"/>
    </row>
    <row r="478" spans="1:8" x14ac:dyDescent="0.25">
      <c r="A478" s="20" t="str">
        <f t="shared" si="7"/>
        <v/>
      </c>
      <c r="B478" s="26"/>
      <c r="C478" s="33"/>
      <c r="D478" s="21"/>
      <c r="E478" s="21"/>
      <c r="F478" s="23"/>
      <c r="G478" s="23"/>
      <c r="H478" s="24"/>
    </row>
    <row r="479" spans="1:8" x14ac:dyDescent="0.25">
      <c r="A479" s="20" t="str">
        <f t="shared" si="7"/>
        <v/>
      </c>
      <c r="B479" s="26"/>
      <c r="C479" s="33"/>
      <c r="D479" s="21"/>
      <c r="E479" s="21"/>
      <c r="F479" s="23"/>
      <c r="G479" s="23"/>
      <c r="H479" s="24"/>
    </row>
    <row r="480" spans="1:8" x14ac:dyDescent="0.25">
      <c r="A480" s="20" t="str">
        <f t="shared" si="7"/>
        <v/>
      </c>
      <c r="B480" s="26"/>
      <c r="C480" s="33"/>
      <c r="D480" s="21"/>
      <c r="E480" s="21"/>
      <c r="F480" s="23"/>
      <c r="G480" s="23"/>
      <c r="H480" s="24"/>
    </row>
    <row r="481" spans="1:8" x14ac:dyDescent="0.25">
      <c r="A481" s="20" t="str">
        <f t="shared" si="7"/>
        <v/>
      </c>
      <c r="B481" s="26"/>
      <c r="C481" s="33"/>
      <c r="D481" s="21"/>
      <c r="E481" s="21"/>
      <c r="F481" s="23"/>
      <c r="G481" s="23"/>
      <c r="H481" s="24"/>
    </row>
    <row r="482" spans="1:8" x14ac:dyDescent="0.25">
      <c r="A482" s="20" t="str">
        <f t="shared" si="7"/>
        <v/>
      </c>
      <c r="B482" s="26"/>
      <c r="C482" s="33"/>
      <c r="D482" s="21"/>
      <c r="E482" s="21"/>
      <c r="F482" s="23"/>
      <c r="G482" s="23"/>
      <c r="H482" s="24"/>
    </row>
    <row r="483" spans="1:8" x14ac:dyDescent="0.25">
      <c r="A483" s="20" t="str">
        <f t="shared" si="7"/>
        <v/>
      </c>
      <c r="B483" s="26"/>
      <c r="C483" s="33"/>
      <c r="D483" s="21"/>
      <c r="E483" s="21"/>
      <c r="F483" s="23"/>
      <c r="G483" s="23"/>
      <c r="H483" s="24"/>
    </row>
    <row r="484" spans="1:8" x14ac:dyDescent="0.25">
      <c r="A484" s="20" t="str">
        <f t="shared" si="7"/>
        <v/>
      </c>
      <c r="B484" s="26"/>
      <c r="C484" s="33"/>
      <c r="D484" s="21"/>
      <c r="E484" s="21"/>
      <c r="F484" s="23"/>
      <c r="G484" s="23"/>
      <c r="H484" s="24"/>
    </row>
    <row r="485" spans="1:8" x14ac:dyDescent="0.25">
      <c r="A485" s="20" t="str">
        <f t="shared" si="7"/>
        <v/>
      </c>
      <c r="B485" s="26"/>
      <c r="C485" s="33"/>
      <c r="D485" s="21"/>
      <c r="E485" s="21"/>
      <c r="F485" s="23"/>
      <c r="G485" s="23"/>
      <c r="H485" s="24"/>
    </row>
    <row r="486" spans="1:8" x14ac:dyDescent="0.25">
      <c r="A486" s="20" t="str">
        <f t="shared" si="7"/>
        <v/>
      </c>
      <c r="B486" s="26"/>
      <c r="C486" s="33"/>
      <c r="D486" s="21"/>
      <c r="E486" s="21"/>
      <c r="F486" s="23"/>
      <c r="G486" s="23"/>
      <c r="H486" s="24"/>
    </row>
    <row r="487" spans="1:8" x14ac:dyDescent="0.25">
      <c r="A487" s="20" t="str">
        <f t="shared" si="7"/>
        <v/>
      </c>
      <c r="B487" s="26"/>
      <c r="C487" s="33"/>
      <c r="D487" s="21"/>
      <c r="E487" s="21"/>
      <c r="F487" s="23"/>
      <c r="G487" s="23"/>
      <c r="H487" s="24"/>
    </row>
    <row r="488" spans="1:8" x14ac:dyDescent="0.25">
      <c r="A488" s="20" t="str">
        <f t="shared" si="7"/>
        <v/>
      </c>
      <c r="B488" s="26"/>
      <c r="C488" s="33"/>
      <c r="D488" s="21"/>
      <c r="E488" s="21"/>
      <c r="F488" s="23"/>
      <c r="G488" s="23"/>
      <c r="H488" s="24"/>
    </row>
    <row r="489" spans="1:8" x14ac:dyDescent="0.25">
      <c r="A489" s="20" t="str">
        <f t="shared" si="7"/>
        <v/>
      </c>
      <c r="B489" s="26"/>
      <c r="C489" s="33"/>
      <c r="D489" s="21"/>
      <c r="E489" s="21"/>
      <c r="F489" s="23"/>
      <c r="G489" s="23"/>
      <c r="H489" s="24"/>
    </row>
    <row r="490" spans="1:8" x14ac:dyDescent="0.25">
      <c r="A490" s="20" t="str">
        <f t="shared" si="7"/>
        <v/>
      </c>
      <c r="B490" s="26"/>
      <c r="C490" s="33"/>
      <c r="D490" s="21"/>
      <c r="E490" s="21"/>
      <c r="F490" s="23"/>
      <c r="G490" s="23"/>
      <c r="H490" s="24"/>
    </row>
    <row r="491" spans="1:8" x14ac:dyDescent="0.25">
      <c r="A491" s="20" t="str">
        <f t="shared" si="7"/>
        <v/>
      </c>
      <c r="B491" s="26"/>
      <c r="C491" s="33"/>
      <c r="D491" s="21"/>
      <c r="E491" s="21"/>
      <c r="F491" s="23"/>
      <c r="G491" s="23"/>
      <c r="H491" s="24"/>
    </row>
    <row r="492" spans="1:8" x14ac:dyDescent="0.25">
      <c r="A492" s="20" t="str">
        <f t="shared" si="7"/>
        <v/>
      </c>
      <c r="B492" s="26"/>
      <c r="C492" s="33"/>
      <c r="D492" s="21"/>
      <c r="E492" s="21"/>
      <c r="F492" s="23"/>
      <c r="G492" s="23"/>
      <c r="H492" s="24"/>
    </row>
    <row r="493" spans="1:8" x14ac:dyDescent="0.25">
      <c r="A493" s="20" t="str">
        <f t="shared" si="7"/>
        <v/>
      </c>
      <c r="B493" s="26"/>
      <c r="C493" s="33"/>
      <c r="D493" s="21"/>
      <c r="E493" s="21"/>
      <c r="F493" s="23"/>
      <c r="G493" s="23"/>
      <c r="H493" s="24"/>
    </row>
    <row r="494" spans="1:8" x14ac:dyDescent="0.25">
      <c r="A494" s="20" t="str">
        <f t="shared" si="7"/>
        <v/>
      </c>
      <c r="B494" s="26"/>
      <c r="C494" s="33"/>
      <c r="D494" s="21"/>
      <c r="E494" s="21"/>
      <c r="F494" s="23"/>
      <c r="G494" s="23"/>
      <c r="H494" s="24"/>
    </row>
    <row r="495" spans="1:8" x14ac:dyDescent="0.25">
      <c r="A495" s="20" t="str">
        <f t="shared" si="7"/>
        <v/>
      </c>
      <c r="B495" s="26"/>
      <c r="C495" s="33"/>
      <c r="D495" s="21"/>
      <c r="E495" s="21"/>
      <c r="F495" s="23"/>
      <c r="G495" s="23"/>
      <c r="H495" s="24"/>
    </row>
    <row r="496" spans="1:8" x14ac:dyDescent="0.25">
      <c r="A496" s="20" t="str">
        <f t="shared" si="7"/>
        <v/>
      </c>
      <c r="B496" s="26"/>
      <c r="C496" s="33"/>
      <c r="D496" s="21"/>
      <c r="E496" s="21"/>
      <c r="F496" s="23"/>
      <c r="G496" s="23"/>
      <c r="H496" s="24"/>
    </row>
    <row r="497" spans="1:8" x14ac:dyDescent="0.25">
      <c r="A497" s="20" t="str">
        <f t="shared" si="7"/>
        <v/>
      </c>
      <c r="B497" s="26"/>
      <c r="C497" s="33"/>
      <c r="D497" s="21"/>
      <c r="E497" s="21"/>
      <c r="F497" s="23"/>
      <c r="G497" s="23"/>
      <c r="H497" s="24"/>
    </row>
    <row r="498" spans="1:8" x14ac:dyDescent="0.25">
      <c r="A498" s="20" t="str">
        <f t="shared" si="7"/>
        <v/>
      </c>
      <c r="B498" s="26"/>
      <c r="C498" s="33"/>
      <c r="D498" s="21"/>
      <c r="E498" s="21"/>
      <c r="F498" s="23"/>
      <c r="G498" s="23"/>
      <c r="H498" s="24"/>
    </row>
    <row r="499" spans="1:8" x14ac:dyDescent="0.25">
      <c r="A499" s="20" t="str">
        <f t="shared" si="7"/>
        <v/>
      </c>
      <c r="B499" s="26"/>
      <c r="C499" s="33"/>
      <c r="D499" s="21"/>
      <c r="E499" s="21"/>
      <c r="F499" s="23"/>
      <c r="G499" s="23"/>
      <c r="H499" s="24"/>
    </row>
    <row r="500" spans="1:8" x14ac:dyDescent="0.25">
      <c r="A500" s="20" t="str">
        <f t="shared" si="7"/>
        <v/>
      </c>
      <c r="B500" s="26"/>
      <c r="C500" s="22"/>
      <c r="D500" s="21"/>
      <c r="E500" s="21"/>
      <c r="F500" s="23"/>
      <c r="G500" s="23"/>
      <c r="H500" s="24"/>
    </row>
    <row r="501" spans="1:8" x14ac:dyDescent="0.25">
      <c r="A501" s="20" t="str">
        <f t="shared" si="7"/>
        <v/>
      </c>
      <c r="B501" s="26"/>
      <c r="C501" s="22"/>
      <c r="D501" s="21"/>
      <c r="E501" s="21"/>
      <c r="F501" s="23"/>
      <c r="G501" s="23"/>
      <c r="H501" s="24"/>
    </row>
    <row r="502" spans="1:8" x14ac:dyDescent="0.25">
      <c r="A502" s="20" t="str">
        <f t="shared" si="7"/>
        <v/>
      </c>
      <c r="B502" s="26"/>
      <c r="C502" s="22"/>
      <c r="D502" s="21"/>
      <c r="E502" s="21"/>
      <c r="F502" s="23"/>
      <c r="G502" s="23"/>
      <c r="H502" s="24"/>
    </row>
    <row r="503" spans="1:8" x14ac:dyDescent="0.25">
      <c r="A503" s="20" t="str">
        <f t="shared" si="7"/>
        <v/>
      </c>
      <c r="B503" s="26"/>
      <c r="C503" s="22"/>
      <c r="D503" s="21"/>
      <c r="E503" s="21"/>
      <c r="F503" s="23"/>
      <c r="G503" s="23"/>
      <c r="H503" s="24"/>
    </row>
    <row r="504" spans="1:8" x14ac:dyDescent="0.25">
      <c r="A504" s="20" t="str">
        <f t="shared" si="7"/>
        <v/>
      </c>
      <c r="B504" s="26"/>
      <c r="C504" s="22"/>
      <c r="D504" s="21"/>
      <c r="E504" s="21"/>
      <c r="F504" s="23"/>
      <c r="G504" s="23"/>
      <c r="H504" s="24"/>
    </row>
    <row r="505" spans="1:8" x14ac:dyDescent="0.25">
      <c r="A505" s="20" t="str">
        <f t="shared" si="7"/>
        <v/>
      </c>
      <c r="B505" s="26"/>
      <c r="C505" s="22"/>
      <c r="D505" s="21"/>
      <c r="E505" s="21"/>
      <c r="F505" s="23"/>
      <c r="G505" s="23"/>
      <c r="H505" s="24"/>
    </row>
    <row r="506" spans="1:8" x14ac:dyDescent="0.25">
      <c r="A506" s="20" t="str">
        <f t="shared" si="7"/>
        <v/>
      </c>
      <c r="B506" s="26"/>
      <c r="C506" s="22"/>
      <c r="D506" s="21"/>
      <c r="E506" s="21"/>
      <c r="F506" s="23"/>
      <c r="G506" s="23"/>
      <c r="H506" s="24"/>
    </row>
    <row r="507" spans="1:8" x14ac:dyDescent="0.25">
      <c r="A507" s="20" t="str">
        <f t="shared" si="7"/>
        <v/>
      </c>
      <c r="B507" s="26"/>
      <c r="C507" s="22"/>
      <c r="D507" s="21"/>
      <c r="E507" s="21"/>
      <c r="F507" s="23"/>
      <c r="G507" s="23"/>
      <c r="H507" s="24"/>
    </row>
    <row r="508" spans="1:8" x14ac:dyDescent="0.25">
      <c r="A508" s="20" t="str">
        <f t="shared" si="7"/>
        <v/>
      </c>
      <c r="B508" s="26"/>
      <c r="C508" s="22"/>
      <c r="D508" s="21"/>
      <c r="E508" s="21"/>
      <c r="F508" s="23"/>
      <c r="G508" s="23"/>
      <c r="H508" s="24"/>
    </row>
    <row r="509" spans="1:8" x14ac:dyDescent="0.25">
      <c r="A509" s="20" t="str">
        <f t="shared" si="7"/>
        <v/>
      </c>
      <c r="B509" s="26"/>
      <c r="C509" s="22"/>
      <c r="D509" s="21"/>
      <c r="E509" s="21"/>
      <c r="F509" s="23"/>
      <c r="G509" s="23"/>
      <c r="H509" s="24"/>
    </row>
    <row r="510" spans="1:8" x14ac:dyDescent="0.25">
      <c r="A510" s="20" t="str">
        <f t="shared" si="7"/>
        <v/>
      </c>
      <c r="B510" s="26"/>
      <c r="C510" s="22"/>
      <c r="D510" s="21"/>
      <c r="E510" s="21"/>
      <c r="F510" s="23"/>
      <c r="G510" s="23"/>
      <c r="H510" s="24"/>
    </row>
    <row r="511" spans="1:8" x14ac:dyDescent="0.25">
      <c r="A511" s="20" t="str">
        <f t="shared" si="7"/>
        <v/>
      </c>
      <c r="B511" s="26"/>
      <c r="C511" s="22"/>
      <c r="D511" s="21"/>
      <c r="E511" s="21"/>
      <c r="F511" s="23"/>
      <c r="G511" s="23"/>
      <c r="H511" s="24"/>
    </row>
    <row r="512" spans="1:8" x14ac:dyDescent="0.25">
      <c r="A512" s="20" t="str">
        <f t="shared" si="7"/>
        <v/>
      </c>
      <c r="B512" s="26"/>
      <c r="C512" s="22"/>
      <c r="D512" s="21"/>
      <c r="E512" s="21"/>
      <c r="F512" s="23"/>
      <c r="G512" s="23"/>
      <c r="H512" s="24"/>
    </row>
    <row r="513" spans="1:8" x14ac:dyDescent="0.25">
      <c r="A513" s="20" t="str">
        <f t="shared" si="7"/>
        <v/>
      </c>
      <c r="B513" s="26"/>
      <c r="C513" s="22"/>
      <c r="D513" s="21"/>
      <c r="E513" s="21"/>
      <c r="F513" s="23"/>
      <c r="G513" s="23"/>
      <c r="H513" s="24"/>
    </row>
    <row r="514" spans="1:8" x14ac:dyDescent="0.25">
      <c r="A514" s="20" t="str">
        <f t="shared" si="7"/>
        <v/>
      </c>
      <c r="B514" s="26"/>
      <c r="C514" s="22"/>
      <c r="D514" s="21"/>
      <c r="E514" s="21"/>
      <c r="F514" s="23"/>
      <c r="G514" s="23"/>
      <c r="H514" s="24"/>
    </row>
    <row r="515" spans="1:8" x14ac:dyDescent="0.25">
      <c r="A515" s="20" t="str">
        <f t="shared" si="7"/>
        <v/>
      </c>
      <c r="B515" s="26"/>
      <c r="C515" s="22"/>
      <c r="D515" s="21"/>
      <c r="E515" s="21"/>
      <c r="F515" s="23"/>
      <c r="G515" s="23"/>
      <c r="H515" s="24"/>
    </row>
    <row r="516" spans="1:8" x14ac:dyDescent="0.25">
      <c r="A516" s="20" t="str">
        <f t="shared" si="7"/>
        <v/>
      </c>
      <c r="B516" s="26"/>
      <c r="C516" s="22"/>
      <c r="D516" s="21"/>
      <c r="E516" s="21"/>
      <c r="F516" s="23"/>
      <c r="G516" s="23"/>
      <c r="H516" s="24"/>
    </row>
    <row r="517" spans="1:8" x14ac:dyDescent="0.25">
      <c r="A517" s="20" t="str">
        <f t="shared" si="7"/>
        <v/>
      </c>
      <c r="B517" s="26"/>
      <c r="C517" s="22"/>
      <c r="D517" s="21"/>
      <c r="E517" s="21"/>
      <c r="F517" s="23"/>
      <c r="G517" s="23"/>
      <c r="H517" s="24"/>
    </row>
    <row r="518" spans="1:8" x14ac:dyDescent="0.25">
      <c r="A518" s="20" t="str">
        <f t="shared" si="7"/>
        <v/>
      </c>
      <c r="B518" s="26"/>
      <c r="C518" s="22"/>
      <c r="D518" s="21"/>
      <c r="E518" s="21"/>
      <c r="F518" s="23"/>
      <c r="G518" s="23"/>
      <c r="H518" s="24"/>
    </row>
    <row r="519" spans="1:8" x14ac:dyDescent="0.25">
      <c r="A519" s="20" t="str">
        <f t="shared" si="7"/>
        <v/>
      </c>
      <c r="B519" s="26"/>
      <c r="C519" s="22"/>
      <c r="D519" s="21"/>
      <c r="E519" s="21"/>
      <c r="F519" s="23"/>
      <c r="G519" s="23"/>
      <c r="H519" s="24"/>
    </row>
    <row r="520" spans="1:8" x14ac:dyDescent="0.25">
      <c r="A520" s="20" t="str">
        <f t="shared" si="7"/>
        <v/>
      </c>
      <c r="B520" s="26"/>
      <c r="C520" s="22"/>
      <c r="D520" s="21"/>
      <c r="E520" s="21"/>
      <c r="F520" s="23"/>
      <c r="G520" s="23"/>
      <c r="H520" s="24"/>
    </row>
    <row r="521" spans="1:8" x14ac:dyDescent="0.25">
      <c r="A521" s="20" t="str">
        <f t="shared" si="7"/>
        <v/>
      </c>
      <c r="B521" s="26"/>
      <c r="C521" s="22"/>
      <c r="D521" s="21"/>
      <c r="E521" s="21"/>
      <c r="F521" s="23"/>
      <c r="G521" s="23"/>
      <c r="H521" s="24"/>
    </row>
    <row r="522" spans="1:8" x14ac:dyDescent="0.25">
      <c r="A522" s="20" t="str">
        <f t="shared" si="7"/>
        <v/>
      </c>
      <c r="B522" s="26"/>
      <c r="C522" s="22"/>
      <c r="D522" s="21"/>
      <c r="E522" s="21"/>
      <c r="F522" s="23"/>
      <c r="G522" s="23"/>
      <c r="H522" s="24"/>
    </row>
    <row r="523" spans="1:8" x14ac:dyDescent="0.25">
      <c r="A523" s="20" t="str">
        <f t="shared" si="7"/>
        <v/>
      </c>
      <c r="B523" s="26"/>
      <c r="C523" s="22"/>
      <c r="D523" s="21"/>
      <c r="E523" s="21"/>
      <c r="F523" s="23"/>
      <c r="G523" s="23"/>
      <c r="H523" s="24"/>
    </row>
    <row r="524" spans="1:8" x14ac:dyDescent="0.25">
      <c r="A524" s="20" t="str">
        <f t="shared" si="7"/>
        <v/>
      </c>
      <c r="B524" s="26"/>
      <c r="C524" s="22"/>
      <c r="D524" s="21"/>
      <c r="E524" s="21"/>
      <c r="F524" s="23"/>
      <c r="G524" s="23"/>
      <c r="H524" s="24"/>
    </row>
    <row r="525" spans="1:8" x14ac:dyDescent="0.25">
      <c r="A525" s="20" t="str">
        <f t="shared" si="7"/>
        <v/>
      </c>
      <c r="B525" s="26"/>
      <c r="C525" s="22"/>
      <c r="D525" s="21"/>
      <c r="E525" s="21"/>
      <c r="F525" s="23"/>
      <c r="G525" s="23"/>
      <c r="H525" s="24"/>
    </row>
    <row r="526" spans="1:8" x14ac:dyDescent="0.25">
      <c r="A526" s="20" t="str">
        <f t="shared" si="7"/>
        <v/>
      </c>
      <c r="B526" s="26"/>
      <c r="C526" s="22"/>
      <c r="D526" s="21"/>
      <c r="E526" s="21"/>
      <c r="F526" s="23"/>
      <c r="G526" s="23"/>
      <c r="H526" s="24"/>
    </row>
    <row r="527" spans="1:8" x14ac:dyDescent="0.25">
      <c r="A527" s="20" t="str">
        <f t="shared" si="7"/>
        <v/>
      </c>
      <c r="B527" s="26"/>
      <c r="C527" s="22"/>
      <c r="D527" s="21"/>
      <c r="E527" s="21"/>
      <c r="F527" s="23"/>
      <c r="G527" s="23"/>
      <c r="H527" s="24"/>
    </row>
    <row r="528" spans="1:8" x14ac:dyDescent="0.25">
      <c r="A528" s="20" t="str">
        <f t="shared" si="7"/>
        <v/>
      </c>
      <c r="B528" s="26"/>
      <c r="C528" s="22"/>
      <c r="D528" s="21"/>
      <c r="E528" s="21"/>
      <c r="F528" s="23"/>
      <c r="G528" s="23"/>
      <c r="H528" s="24"/>
    </row>
    <row r="529" spans="1:8" x14ac:dyDescent="0.25">
      <c r="A529" s="20" t="str">
        <f t="shared" si="7"/>
        <v/>
      </c>
      <c r="B529" s="26"/>
      <c r="C529" s="22"/>
      <c r="D529" s="21"/>
      <c r="E529" s="21"/>
      <c r="F529" s="23"/>
      <c r="G529" s="23"/>
      <c r="H529" s="24"/>
    </row>
    <row r="530" spans="1:8" x14ac:dyDescent="0.25">
      <c r="A530" s="20" t="str">
        <f t="shared" si="7"/>
        <v/>
      </c>
      <c r="B530" s="26"/>
      <c r="C530" s="22"/>
      <c r="D530" s="21"/>
      <c r="E530" s="21"/>
      <c r="F530" s="23"/>
      <c r="G530" s="23"/>
      <c r="H530" s="24"/>
    </row>
    <row r="531" spans="1:8" x14ac:dyDescent="0.25">
      <c r="A531" s="20" t="str">
        <f t="shared" si="7"/>
        <v/>
      </c>
      <c r="B531" s="26"/>
      <c r="C531" s="22"/>
      <c r="D531" s="21"/>
      <c r="E531" s="21"/>
      <c r="F531" s="23"/>
      <c r="G531" s="23"/>
      <c r="H531" s="24"/>
    </row>
    <row r="532" spans="1:8" x14ac:dyDescent="0.25">
      <c r="A532" s="20" t="str">
        <f t="shared" si="7"/>
        <v/>
      </c>
      <c r="B532" s="26"/>
      <c r="C532" s="22"/>
      <c r="D532" s="21"/>
      <c r="E532" s="21"/>
      <c r="F532" s="23"/>
      <c r="G532" s="23"/>
      <c r="H532" s="24"/>
    </row>
    <row r="533" spans="1:8" x14ac:dyDescent="0.25">
      <c r="A533" s="20" t="str">
        <f t="shared" si="7"/>
        <v/>
      </c>
      <c r="B533" s="26"/>
      <c r="C533" s="22"/>
      <c r="D533" s="21"/>
      <c r="E533" s="21"/>
      <c r="F533" s="23"/>
      <c r="G533" s="23"/>
      <c r="H533" s="24"/>
    </row>
    <row r="534" spans="1:8" x14ac:dyDescent="0.25">
      <c r="A534" s="20" t="str">
        <f t="shared" si="7"/>
        <v/>
      </c>
      <c r="B534" s="26"/>
      <c r="C534" s="22"/>
      <c r="D534" s="21"/>
      <c r="E534" s="21"/>
      <c r="F534" s="23"/>
      <c r="G534" s="23"/>
      <c r="H534" s="24"/>
    </row>
    <row r="535" spans="1:8" x14ac:dyDescent="0.25">
      <c r="A535" s="20" t="str">
        <f t="shared" si="7"/>
        <v/>
      </c>
      <c r="B535" s="26"/>
      <c r="C535" s="22"/>
      <c r="D535" s="21"/>
      <c r="E535" s="21"/>
      <c r="F535" s="23"/>
      <c r="G535" s="23"/>
      <c r="H535" s="24"/>
    </row>
    <row r="536" spans="1:8" x14ac:dyDescent="0.25">
      <c r="A536" s="20" t="str">
        <f t="shared" si="7"/>
        <v/>
      </c>
      <c r="B536" s="26"/>
      <c r="C536" s="22"/>
      <c r="D536" s="21"/>
      <c r="E536" s="21"/>
      <c r="F536" s="23"/>
      <c r="G536" s="23"/>
      <c r="H536" s="24"/>
    </row>
    <row r="537" spans="1:8" x14ac:dyDescent="0.25">
      <c r="A537" s="20" t="str">
        <f t="shared" ref="A537:A600" si="8">IF(AND(A536&lt;&gt;0,A536=0),"↑",IF(B536&lt;&gt;0,A536+1,""))</f>
        <v/>
      </c>
      <c r="B537" s="26"/>
      <c r="C537" s="22"/>
      <c r="D537" s="21"/>
      <c r="E537" s="21"/>
      <c r="F537" s="23"/>
      <c r="G537" s="23"/>
      <c r="H537" s="24"/>
    </row>
    <row r="538" spans="1:8" x14ac:dyDescent="0.25">
      <c r="A538" s="20" t="str">
        <f t="shared" si="8"/>
        <v/>
      </c>
      <c r="B538" s="26"/>
      <c r="C538" s="22"/>
      <c r="D538" s="21"/>
      <c r="E538" s="21"/>
      <c r="F538" s="23"/>
      <c r="G538" s="23"/>
      <c r="H538" s="24"/>
    </row>
    <row r="539" spans="1:8" x14ac:dyDescent="0.25">
      <c r="A539" s="20" t="str">
        <f t="shared" si="8"/>
        <v/>
      </c>
      <c r="B539" s="26"/>
      <c r="C539" s="22"/>
      <c r="D539" s="21"/>
      <c r="E539" s="21"/>
      <c r="F539" s="23"/>
      <c r="G539" s="23"/>
      <c r="H539" s="24"/>
    </row>
    <row r="540" spans="1:8" x14ac:dyDescent="0.25">
      <c r="A540" s="20" t="str">
        <f t="shared" si="8"/>
        <v/>
      </c>
      <c r="B540" s="26"/>
      <c r="C540" s="22"/>
      <c r="D540" s="21"/>
      <c r="E540" s="21"/>
      <c r="F540" s="23"/>
      <c r="G540" s="23"/>
      <c r="H540" s="24"/>
    </row>
    <row r="541" spans="1:8" x14ac:dyDescent="0.25">
      <c r="A541" s="20" t="str">
        <f t="shared" si="8"/>
        <v/>
      </c>
      <c r="B541" s="26"/>
      <c r="C541" s="22"/>
      <c r="D541" s="21"/>
      <c r="E541" s="21"/>
      <c r="F541" s="23"/>
      <c r="G541" s="23"/>
      <c r="H541" s="24"/>
    </row>
    <row r="542" spans="1:8" x14ac:dyDescent="0.25">
      <c r="A542" s="20" t="str">
        <f t="shared" si="8"/>
        <v/>
      </c>
      <c r="B542" s="26"/>
      <c r="C542" s="22"/>
      <c r="D542" s="21"/>
      <c r="E542" s="21"/>
      <c r="F542" s="23"/>
      <c r="G542" s="23"/>
      <c r="H542" s="24"/>
    </row>
    <row r="543" spans="1:8" x14ac:dyDescent="0.25">
      <c r="A543" s="20" t="str">
        <f t="shared" si="8"/>
        <v/>
      </c>
      <c r="B543" s="26"/>
      <c r="C543" s="22"/>
      <c r="D543" s="21"/>
      <c r="E543" s="21"/>
      <c r="F543" s="23"/>
      <c r="G543" s="23"/>
      <c r="H543" s="24"/>
    </row>
    <row r="544" spans="1:8" x14ac:dyDescent="0.25">
      <c r="A544" s="20" t="str">
        <f t="shared" si="8"/>
        <v/>
      </c>
      <c r="B544" s="26"/>
      <c r="C544" s="22"/>
      <c r="D544" s="21"/>
      <c r="E544" s="21"/>
      <c r="F544" s="23"/>
      <c r="G544" s="23"/>
      <c r="H544" s="24"/>
    </row>
    <row r="545" spans="1:8" x14ac:dyDescent="0.25">
      <c r="A545" s="20" t="str">
        <f t="shared" si="8"/>
        <v/>
      </c>
      <c r="B545" s="26"/>
      <c r="C545" s="22"/>
      <c r="D545" s="21"/>
      <c r="E545" s="21"/>
      <c r="F545" s="23"/>
      <c r="G545" s="23"/>
      <c r="H545" s="24"/>
    </row>
    <row r="546" spans="1:8" x14ac:dyDescent="0.25">
      <c r="A546" s="20" t="str">
        <f t="shared" si="8"/>
        <v/>
      </c>
      <c r="B546" s="26"/>
      <c r="C546" s="22"/>
      <c r="D546" s="21"/>
      <c r="E546" s="21"/>
      <c r="F546" s="23"/>
      <c r="G546" s="23"/>
      <c r="H546" s="24"/>
    </row>
    <row r="547" spans="1:8" x14ac:dyDescent="0.25">
      <c r="A547" s="20" t="str">
        <f t="shared" si="8"/>
        <v/>
      </c>
      <c r="B547" s="26"/>
      <c r="C547" s="22"/>
      <c r="D547" s="21"/>
      <c r="E547" s="21"/>
      <c r="F547" s="23"/>
      <c r="G547" s="23"/>
      <c r="H547" s="24"/>
    </row>
    <row r="548" spans="1:8" x14ac:dyDescent="0.25">
      <c r="A548" s="20" t="str">
        <f t="shared" si="8"/>
        <v/>
      </c>
      <c r="B548" s="26"/>
      <c r="C548" s="22"/>
      <c r="D548" s="21"/>
      <c r="E548" s="21"/>
      <c r="F548" s="23"/>
      <c r="G548" s="23"/>
      <c r="H548" s="24"/>
    </row>
    <row r="549" spans="1:8" x14ac:dyDescent="0.25">
      <c r="A549" s="20" t="str">
        <f t="shared" si="8"/>
        <v/>
      </c>
      <c r="B549" s="26"/>
      <c r="C549" s="22"/>
      <c r="D549" s="21"/>
      <c r="E549" s="21"/>
      <c r="F549" s="23"/>
      <c r="G549" s="23"/>
      <c r="H549" s="24"/>
    </row>
    <row r="550" spans="1:8" x14ac:dyDescent="0.25">
      <c r="A550" s="20" t="str">
        <f t="shared" si="8"/>
        <v/>
      </c>
      <c r="B550" s="26"/>
      <c r="C550" s="22"/>
      <c r="D550" s="21"/>
      <c r="E550" s="21"/>
      <c r="F550" s="23"/>
      <c r="G550" s="23"/>
      <c r="H550" s="24"/>
    </row>
    <row r="551" spans="1:8" x14ac:dyDescent="0.25">
      <c r="A551" s="20" t="str">
        <f t="shared" si="8"/>
        <v/>
      </c>
      <c r="B551" s="26"/>
      <c r="C551" s="22"/>
      <c r="D551" s="21"/>
      <c r="E551" s="21"/>
      <c r="F551" s="23"/>
      <c r="G551" s="23"/>
      <c r="H551" s="24"/>
    </row>
    <row r="552" spans="1:8" x14ac:dyDescent="0.25">
      <c r="A552" s="20" t="str">
        <f t="shared" si="8"/>
        <v/>
      </c>
      <c r="B552" s="26"/>
      <c r="C552" s="22"/>
      <c r="D552" s="21"/>
      <c r="E552" s="21"/>
      <c r="F552" s="23"/>
      <c r="G552" s="23"/>
      <c r="H552" s="24"/>
    </row>
    <row r="553" spans="1:8" x14ac:dyDescent="0.25">
      <c r="A553" s="20" t="str">
        <f t="shared" si="8"/>
        <v/>
      </c>
      <c r="B553" s="26"/>
      <c r="C553" s="22"/>
      <c r="D553" s="21"/>
      <c r="E553" s="21"/>
      <c r="F553" s="23"/>
      <c r="G553" s="23"/>
      <c r="H553" s="24"/>
    </row>
    <row r="554" spans="1:8" x14ac:dyDescent="0.25">
      <c r="A554" s="20" t="str">
        <f t="shared" si="8"/>
        <v/>
      </c>
      <c r="B554" s="26"/>
      <c r="C554" s="22"/>
      <c r="D554" s="21"/>
      <c r="E554" s="21"/>
      <c r="F554" s="23"/>
      <c r="G554" s="23"/>
      <c r="H554" s="24"/>
    </row>
    <row r="555" spans="1:8" x14ac:dyDescent="0.25">
      <c r="A555" s="20" t="str">
        <f t="shared" si="8"/>
        <v/>
      </c>
      <c r="B555" s="26"/>
      <c r="C555" s="22"/>
      <c r="D555" s="21"/>
      <c r="E555" s="21"/>
      <c r="F555" s="23"/>
      <c r="G555" s="23"/>
      <c r="H555" s="24"/>
    </row>
    <row r="556" spans="1:8" x14ac:dyDescent="0.25">
      <c r="A556" s="20" t="str">
        <f t="shared" si="8"/>
        <v/>
      </c>
      <c r="B556" s="26"/>
      <c r="C556" s="22"/>
      <c r="D556" s="21"/>
      <c r="E556" s="21"/>
      <c r="F556" s="23"/>
      <c r="G556" s="23"/>
      <c r="H556" s="24"/>
    </row>
    <row r="557" spans="1:8" x14ac:dyDescent="0.25">
      <c r="A557" s="20" t="str">
        <f t="shared" si="8"/>
        <v/>
      </c>
      <c r="B557" s="26"/>
      <c r="C557" s="22"/>
      <c r="D557" s="21"/>
      <c r="E557" s="21"/>
      <c r="F557" s="23"/>
      <c r="G557" s="23"/>
      <c r="H557" s="24"/>
    </row>
    <row r="558" spans="1:8" x14ac:dyDescent="0.25">
      <c r="A558" s="20" t="str">
        <f t="shared" si="8"/>
        <v/>
      </c>
      <c r="B558" s="26"/>
      <c r="C558" s="22"/>
      <c r="D558" s="21"/>
      <c r="E558" s="21"/>
      <c r="F558" s="23"/>
      <c r="G558" s="23"/>
      <c r="H558" s="24"/>
    </row>
    <row r="559" spans="1:8" x14ac:dyDescent="0.25">
      <c r="A559" s="20" t="str">
        <f t="shared" si="8"/>
        <v/>
      </c>
      <c r="B559" s="26"/>
      <c r="C559" s="22"/>
      <c r="D559" s="21"/>
      <c r="E559" s="21"/>
      <c r="F559" s="23"/>
      <c r="G559" s="23"/>
      <c r="H559" s="24"/>
    </row>
    <row r="560" spans="1:8" x14ac:dyDescent="0.25">
      <c r="A560" s="20" t="str">
        <f t="shared" si="8"/>
        <v/>
      </c>
      <c r="B560" s="26"/>
      <c r="C560" s="22"/>
      <c r="D560" s="21"/>
      <c r="E560" s="21"/>
      <c r="F560" s="23"/>
      <c r="G560" s="23"/>
      <c r="H560" s="24"/>
    </row>
    <row r="561" spans="1:8" x14ac:dyDescent="0.25">
      <c r="A561" s="20" t="str">
        <f t="shared" si="8"/>
        <v/>
      </c>
      <c r="B561" s="26"/>
      <c r="C561" s="22"/>
      <c r="D561" s="21"/>
      <c r="E561" s="21"/>
      <c r="F561" s="23"/>
      <c r="G561" s="23"/>
      <c r="H561" s="24"/>
    </row>
    <row r="562" spans="1:8" x14ac:dyDescent="0.25">
      <c r="A562" s="20" t="str">
        <f t="shared" si="8"/>
        <v/>
      </c>
      <c r="B562" s="26"/>
      <c r="C562" s="22"/>
      <c r="D562" s="21"/>
      <c r="E562" s="21"/>
      <c r="F562" s="23"/>
      <c r="G562" s="23"/>
      <c r="H562" s="24"/>
    </row>
    <row r="563" spans="1:8" x14ac:dyDescent="0.25">
      <c r="A563" s="20" t="str">
        <f t="shared" si="8"/>
        <v/>
      </c>
      <c r="B563" s="26"/>
      <c r="C563" s="22"/>
      <c r="D563" s="21"/>
      <c r="E563" s="21"/>
      <c r="F563" s="23"/>
      <c r="G563" s="23"/>
      <c r="H563" s="24"/>
    </row>
    <row r="564" spans="1:8" x14ac:dyDescent="0.25">
      <c r="A564" s="20" t="str">
        <f t="shared" si="8"/>
        <v/>
      </c>
      <c r="B564" s="26"/>
      <c r="C564" s="22"/>
      <c r="D564" s="21"/>
      <c r="E564" s="21"/>
      <c r="F564" s="23"/>
      <c r="G564" s="23"/>
      <c r="H564" s="24"/>
    </row>
    <row r="565" spans="1:8" x14ac:dyDescent="0.25">
      <c r="A565" s="20" t="str">
        <f t="shared" si="8"/>
        <v/>
      </c>
      <c r="B565" s="26"/>
      <c r="C565" s="22"/>
      <c r="D565" s="21"/>
      <c r="E565" s="21"/>
      <c r="F565" s="23"/>
      <c r="G565" s="23"/>
      <c r="H565" s="24"/>
    </row>
    <row r="566" spans="1:8" x14ac:dyDescent="0.25">
      <c r="A566" s="20" t="str">
        <f t="shared" si="8"/>
        <v/>
      </c>
      <c r="B566" s="26"/>
      <c r="C566" s="22"/>
      <c r="D566" s="21"/>
      <c r="E566" s="21"/>
      <c r="F566" s="23"/>
      <c r="G566" s="23"/>
      <c r="H566" s="24"/>
    </row>
    <row r="567" spans="1:8" x14ac:dyDescent="0.25">
      <c r="A567" s="20" t="str">
        <f t="shared" si="8"/>
        <v/>
      </c>
      <c r="B567" s="26"/>
      <c r="C567" s="22"/>
      <c r="D567" s="21"/>
      <c r="E567" s="21"/>
      <c r="F567" s="23"/>
      <c r="G567" s="23"/>
      <c r="H567" s="24"/>
    </row>
    <row r="568" spans="1:8" x14ac:dyDescent="0.25">
      <c r="A568" s="20" t="str">
        <f t="shared" si="8"/>
        <v/>
      </c>
      <c r="B568" s="26"/>
      <c r="C568" s="22"/>
      <c r="D568" s="21"/>
      <c r="E568" s="21"/>
      <c r="F568" s="23"/>
      <c r="G568" s="23"/>
      <c r="H568" s="24"/>
    </row>
    <row r="569" spans="1:8" x14ac:dyDescent="0.25">
      <c r="A569" s="20" t="str">
        <f t="shared" si="8"/>
        <v/>
      </c>
      <c r="B569" s="26"/>
      <c r="C569" s="22"/>
      <c r="D569" s="21"/>
      <c r="E569" s="21"/>
      <c r="F569" s="23"/>
      <c r="G569" s="23"/>
      <c r="H569" s="24"/>
    </row>
    <row r="570" spans="1:8" x14ac:dyDescent="0.25">
      <c r="A570" s="20" t="str">
        <f t="shared" si="8"/>
        <v/>
      </c>
      <c r="B570" s="26"/>
      <c r="C570" s="22"/>
      <c r="D570" s="21"/>
      <c r="E570" s="21"/>
      <c r="F570" s="23"/>
      <c r="G570" s="23"/>
      <c r="H570" s="24"/>
    </row>
    <row r="571" spans="1:8" x14ac:dyDescent="0.25">
      <c r="A571" s="20" t="str">
        <f t="shared" si="8"/>
        <v/>
      </c>
      <c r="B571" s="26"/>
      <c r="C571" s="22"/>
      <c r="D571" s="21"/>
      <c r="E571" s="21"/>
      <c r="F571" s="23"/>
      <c r="G571" s="23"/>
      <c r="H571" s="24"/>
    </row>
    <row r="572" spans="1:8" x14ac:dyDescent="0.25">
      <c r="A572" s="20" t="str">
        <f t="shared" si="8"/>
        <v/>
      </c>
      <c r="B572" s="26"/>
      <c r="C572" s="22"/>
      <c r="D572" s="21"/>
      <c r="E572" s="21"/>
      <c r="F572" s="23"/>
      <c r="G572" s="23"/>
      <c r="H572" s="24"/>
    </row>
    <row r="573" spans="1:8" x14ac:dyDescent="0.25">
      <c r="A573" s="20" t="str">
        <f t="shared" si="8"/>
        <v/>
      </c>
      <c r="B573" s="26"/>
      <c r="C573" s="22"/>
      <c r="D573" s="21"/>
      <c r="E573" s="21"/>
      <c r="F573" s="23"/>
      <c r="G573" s="23"/>
      <c r="H573" s="24"/>
    </row>
    <row r="574" spans="1:8" x14ac:dyDescent="0.25">
      <c r="A574" s="20" t="str">
        <f t="shared" si="8"/>
        <v/>
      </c>
      <c r="B574" s="26"/>
      <c r="C574" s="22"/>
      <c r="D574" s="21"/>
      <c r="E574" s="21"/>
      <c r="F574" s="23"/>
      <c r="G574" s="23"/>
      <c r="H574" s="24"/>
    </row>
    <row r="575" spans="1:8" x14ac:dyDescent="0.25">
      <c r="A575" s="20" t="str">
        <f t="shared" si="8"/>
        <v/>
      </c>
      <c r="B575" s="26"/>
      <c r="C575" s="22"/>
      <c r="D575" s="21"/>
      <c r="E575" s="21"/>
      <c r="F575" s="23"/>
      <c r="G575" s="23"/>
      <c r="H575" s="24"/>
    </row>
    <row r="576" spans="1:8" x14ac:dyDescent="0.25">
      <c r="A576" s="20" t="str">
        <f t="shared" si="8"/>
        <v/>
      </c>
      <c r="B576" s="26"/>
      <c r="C576" s="22"/>
      <c r="D576" s="21"/>
      <c r="E576" s="21"/>
      <c r="F576" s="23"/>
      <c r="G576" s="23"/>
      <c r="H576" s="24"/>
    </row>
    <row r="577" spans="1:8" x14ac:dyDescent="0.25">
      <c r="A577" s="20" t="str">
        <f t="shared" si="8"/>
        <v/>
      </c>
      <c r="B577" s="26"/>
      <c r="C577" s="22"/>
      <c r="D577" s="21"/>
      <c r="E577" s="21"/>
      <c r="F577" s="23"/>
      <c r="G577" s="23"/>
      <c r="H577" s="24"/>
    </row>
    <row r="578" spans="1:8" x14ac:dyDescent="0.25">
      <c r="A578" s="20" t="str">
        <f t="shared" si="8"/>
        <v/>
      </c>
      <c r="B578" s="26"/>
      <c r="C578" s="22"/>
      <c r="D578" s="21"/>
      <c r="E578" s="21"/>
      <c r="F578" s="23"/>
      <c r="G578" s="23"/>
      <c r="H578" s="24"/>
    </row>
    <row r="579" spans="1:8" x14ac:dyDescent="0.25">
      <c r="A579" s="20" t="str">
        <f t="shared" si="8"/>
        <v/>
      </c>
      <c r="B579" s="26"/>
      <c r="C579" s="22"/>
      <c r="D579" s="21"/>
      <c r="E579" s="21"/>
      <c r="F579" s="23"/>
      <c r="G579" s="23"/>
      <c r="H579" s="24"/>
    </row>
    <row r="580" spans="1:8" x14ac:dyDescent="0.25">
      <c r="A580" s="20" t="str">
        <f t="shared" si="8"/>
        <v/>
      </c>
      <c r="B580" s="26"/>
      <c r="C580" s="22"/>
      <c r="D580" s="21"/>
      <c r="E580" s="21"/>
      <c r="F580" s="23"/>
      <c r="G580" s="23"/>
      <c r="H580" s="24"/>
    </row>
    <row r="581" spans="1:8" x14ac:dyDescent="0.25">
      <c r="A581" s="20" t="str">
        <f t="shared" si="8"/>
        <v/>
      </c>
      <c r="B581" s="26"/>
      <c r="C581" s="22"/>
      <c r="D581" s="21"/>
      <c r="E581" s="21"/>
      <c r="F581" s="23"/>
      <c r="G581" s="23"/>
      <c r="H581" s="24"/>
    </row>
    <row r="582" spans="1:8" x14ac:dyDescent="0.25">
      <c r="A582" s="20" t="str">
        <f t="shared" si="8"/>
        <v/>
      </c>
      <c r="B582" s="26"/>
      <c r="C582" s="22"/>
      <c r="D582" s="21"/>
      <c r="E582" s="21"/>
      <c r="F582" s="23"/>
      <c r="G582" s="23"/>
      <c r="H582" s="24"/>
    </row>
    <row r="583" spans="1:8" x14ac:dyDescent="0.25">
      <c r="A583" s="20" t="str">
        <f t="shared" si="8"/>
        <v/>
      </c>
      <c r="B583" s="26"/>
      <c r="C583" s="22"/>
      <c r="D583" s="21"/>
      <c r="E583" s="21"/>
      <c r="F583" s="23"/>
      <c r="G583" s="23"/>
      <c r="H583" s="24"/>
    </row>
    <row r="584" spans="1:8" x14ac:dyDescent="0.25">
      <c r="A584" s="20" t="str">
        <f t="shared" si="8"/>
        <v/>
      </c>
      <c r="B584" s="26"/>
      <c r="C584" s="22"/>
      <c r="D584" s="21"/>
      <c r="E584" s="21"/>
      <c r="F584" s="23"/>
      <c r="G584" s="23"/>
      <c r="H584" s="24"/>
    </row>
    <row r="585" spans="1:8" x14ac:dyDescent="0.25">
      <c r="A585" s="20" t="str">
        <f t="shared" si="8"/>
        <v/>
      </c>
      <c r="B585" s="26"/>
      <c r="C585" s="22"/>
      <c r="D585" s="21"/>
      <c r="E585" s="21"/>
      <c r="F585" s="23"/>
      <c r="G585" s="23"/>
      <c r="H585" s="24"/>
    </row>
    <row r="586" spans="1:8" x14ac:dyDescent="0.25">
      <c r="A586" s="20" t="str">
        <f t="shared" si="8"/>
        <v/>
      </c>
      <c r="B586" s="26"/>
      <c r="C586" s="22"/>
      <c r="D586" s="21"/>
      <c r="E586" s="21"/>
      <c r="F586" s="23"/>
      <c r="G586" s="23"/>
      <c r="H586" s="24"/>
    </row>
    <row r="587" spans="1:8" x14ac:dyDescent="0.25">
      <c r="A587" s="20" t="str">
        <f t="shared" si="8"/>
        <v/>
      </c>
      <c r="B587" s="26"/>
      <c r="C587" s="22"/>
      <c r="D587" s="21"/>
      <c r="E587" s="21"/>
      <c r="F587" s="23"/>
      <c r="G587" s="23"/>
      <c r="H587" s="24"/>
    </row>
    <row r="588" spans="1:8" x14ac:dyDescent="0.25">
      <c r="A588" s="20" t="str">
        <f t="shared" si="8"/>
        <v/>
      </c>
      <c r="B588" s="26"/>
      <c r="C588" s="22"/>
      <c r="D588" s="21"/>
      <c r="E588" s="21"/>
      <c r="F588" s="23"/>
      <c r="G588" s="23"/>
      <c r="H588" s="24"/>
    </row>
    <row r="589" spans="1:8" x14ac:dyDescent="0.25">
      <c r="A589" s="20" t="str">
        <f t="shared" si="8"/>
        <v/>
      </c>
      <c r="B589" s="26"/>
      <c r="C589" s="22"/>
      <c r="D589" s="21"/>
      <c r="E589" s="21"/>
      <c r="F589" s="23"/>
      <c r="G589" s="23"/>
      <c r="H589" s="24"/>
    </row>
    <row r="590" spans="1:8" x14ac:dyDescent="0.25">
      <c r="A590" s="20" t="str">
        <f t="shared" si="8"/>
        <v/>
      </c>
      <c r="B590" s="26"/>
      <c r="C590" s="22"/>
      <c r="D590" s="21"/>
      <c r="E590" s="21"/>
      <c r="F590" s="23"/>
      <c r="G590" s="23"/>
      <c r="H590" s="24"/>
    </row>
    <row r="591" spans="1:8" x14ac:dyDescent="0.25">
      <c r="A591" s="20" t="str">
        <f t="shared" si="8"/>
        <v/>
      </c>
      <c r="B591" s="26"/>
      <c r="C591" s="22"/>
      <c r="D591" s="21"/>
      <c r="E591" s="21"/>
      <c r="F591" s="23"/>
      <c r="G591" s="23"/>
      <c r="H591" s="24"/>
    </row>
    <row r="592" spans="1:8" x14ac:dyDescent="0.25">
      <c r="A592" s="20" t="str">
        <f t="shared" si="8"/>
        <v/>
      </c>
      <c r="B592" s="26"/>
      <c r="C592" s="22"/>
      <c r="D592" s="21"/>
      <c r="E592" s="21"/>
      <c r="F592" s="23"/>
      <c r="G592" s="23"/>
      <c r="H592" s="24"/>
    </row>
    <row r="593" spans="1:8" x14ac:dyDescent="0.25">
      <c r="A593" s="20" t="str">
        <f t="shared" si="8"/>
        <v/>
      </c>
      <c r="B593" s="26"/>
      <c r="C593" s="22"/>
      <c r="D593" s="21"/>
      <c r="E593" s="21"/>
      <c r="F593" s="23"/>
      <c r="G593" s="23"/>
      <c r="H593" s="24"/>
    </row>
    <row r="594" spans="1:8" x14ac:dyDescent="0.25">
      <c r="A594" s="20" t="str">
        <f t="shared" si="8"/>
        <v/>
      </c>
      <c r="B594" s="26"/>
      <c r="C594" s="22"/>
      <c r="D594" s="21"/>
      <c r="E594" s="21"/>
      <c r="F594" s="23"/>
      <c r="G594" s="23"/>
      <c r="H594" s="24"/>
    </row>
    <row r="595" spans="1:8" x14ac:dyDescent="0.25">
      <c r="A595" s="20" t="str">
        <f t="shared" si="8"/>
        <v/>
      </c>
      <c r="B595" s="26"/>
      <c r="C595" s="22"/>
      <c r="D595" s="21"/>
      <c r="E595" s="21"/>
      <c r="F595" s="23"/>
      <c r="G595" s="23"/>
      <c r="H595" s="24"/>
    </row>
    <row r="596" spans="1:8" x14ac:dyDescent="0.25">
      <c r="A596" s="20" t="str">
        <f t="shared" si="8"/>
        <v/>
      </c>
      <c r="B596" s="26"/>
      <c r="C596" s="22"/>
      <c r="D596" s="21"/>
      <c r="E596" s="21"/>
      <c r="F596" s="23"/>
      <c r="G596" s="23"/>
      <c r="H596" s="24"/>
    </row>
    <row r="597" spans="1:8" x14ac:dyDescent="0.25">
      <c r="A597" s="20" t="str">
        <f t="shared" si="8"/>
        <v/>
      </c>
      <c r="B597" s="26"/>
      <c r="C597" s="22"/>
      <c r="D597" s="21"/>
      <c r="E597" s="21"/>
      <c r="F597" s="23"/>
      <c r="G597" s="23"/>
      <c r="H597" s="24"/>
    </row>
    <row r="598" spans="1:8" x14ac:dyDescent="0.25">
      <c r="A598" s="20" t="str">
        <f t="shared" si="8"/>
        <v/>
      </c>
      <c r="B598" s="26"/>
      <c r="C598" s="22"/>
      <c r="D598" s="21"/>
      <c r="E598" s="21"/>
      <c r="F598" s="23"/>
      <c r="G598" s="23"/>
      <c r="H598" s="24"/>
    </row>
    <row r="599" spans="1:8" x14ac:dyDescent="0.25">
      <c r="A599" s="20" t="str">
        <f t="shared" si="8"/>
        <v/>
      </c>
      <c r="B599" s="26"/>
      <c r="C599" s="22"/>
      <c r="D599" s="21"/>
      <c r="E599" s="21"/>
      <c r="F599" s="23"/>
      <c r="G599" s="23"/>
      <c r="H599" s="24"/>
    </row>
    <row r="600" spans="1:8" x14ac:dyDescent="0.25">
      <c r="A600" s="20" t="str">
        <f t="shared" si="8"/>
        <v/>
      </c>
      <c r="B600" s="26"/>
      <c r="C600" s="22"/>
      <c r="D600" s="21"/>
      <c r="E600" s="21"/>
      <c r="F600" s="23"/>
      <c r="G600" s="23"/>
      <c r="H600" s="24"/>
    </row>
    <row r="601" spans="1:8" x14ac:dyDescent="0.25">
      <c r="A601" s="20" t="str">
        <f t="shared" ref="A601:A664" si="9">IF(AND(A600&lt;&gt;0,A600=0),"↑",IF(B600&lt;&gt;0,A600+1,""))</f>
        <v/>
      </c>
      <c r="B601" s="26"/>
      <c r="C601" s="22"/>
      <c r="D601" s="21"/>
      <c r="E601" s="21"/>
      <c r="F601" s="23"/>
      <c r="G601" s="23"/>
      <c r="H601" s="24"/>
    </row>
    <row r="602" spans="1:8" x14ac:dyDescent="0.25">
      <c r="A602" s="20" t="str">
        <f t="shared" si="9"/>
        <v/>
      </c>
      <c r="B602" s="26"/>
      <c r="C602" s="22"/>
      <c r="D602" s="21"/>
      <c r="E602" s="21"/>
      <c r="F602" s="23"/>
      <c r="G602" s="23"/>
      <c r="H602" s="24"/>
    </row>
    <row r="603" spans="1:8" x14ac:dyDescent="0.25">
      <c r="A603" s="20" t="str">
        <f t="shared" si="9"/>
        <v/>
      </c>
      <c r="B603" s="26"/>
      <c r="C603" s="22"/>
      <c r="D603" s="21"/>
      <c r="E603" s="21"/>
      <c r="F603" s="23"/>
      <c r="G603" s="23"/>
      <c r="H603" s="24"/>
    </row>
    <row r="604" spans="1:8" x14ac:dyDescent="0.25">
      <c r="A604" s="20" t="str">
        <f t="shared" si="9"/>
        <v/>
      </c>
      <c r="B604" s="26"/>
      <c r="C604" s="22"/>
      <c r="D604" s="21"/>
      <c r="E604" s="21"/>
      <c r="F604" s="23"/>
      <c r="G604" s="23"/>
      <c r="H604" s="24"/>
    </row>
    <row r="605" spans="1:8" x14ac:dyDescent="0.25">
      <c r="A605" s="20" t="str">
        <f t="shared" si="9"/>
        <v/>
      </c>
      <c r="B605" s="26"/>
      <c r="C605" s="22"/>
      <c r="D605" s="21"/>
      <c r="E605" s="21"/>
      <c r="F605" s="23"/>
      <c r="G605" s="23"/>
      <c r="H605" s="24"/>
    </row>
    <row r="606" spans="1:8" x14ac:dyDescent="0.25">
      <c r="A606" s="20" t="str">
        <f t="shared" si="9"/>
        <v/>
      </c>
      <c r="B606" s="26"/>
      <c r="C606" s="22"/>
      <c r="D606" s="21"/>
      <c r="E606" s="21"/>
      <c r="F606" s="23"/>
      <c r="G606" s="23"/>
      <c r="H606" s="24"/>
    </row>
    <row r="607" spans="1:8" x14ac:dyDescent="0.25">
      <c r="A607" s="20" t="str">
        <f t="shared" si="9"/>
        <v/>
      </c>
      <c r="B607" s="26"/>
      <c r="C607" s="22"/>
      <c r="D607" s="21"/>
      <c r="E607" s="21"/>
      <c r="F607" s="23"/>
      <c r="G607" s="23"/>
      <c r="H607" s="24"/>
    </row>
    <row r="608" spans="1:8" x14ac:dyDescent="0.25">
      <c r="A608" s="20" t="str">
        <f t="shared" si="9"/>
        <v/>
      </c>
      <c r="B608" s="26"/>
      <c r="C608" s="22"/>
      <c r="D608" s="21"/>
      <c r="E608" s="21"/>
      <c r="F608" s="23"/>
      <c r="G608" s="23"/>
      <c r="H608" s="24"/>
    </row>
    <row r="609" spans="1:8" x14ac:dyDescent="0.25">
      <c r="A609" s="20" t="str">
        <f t="shared" si="9"/>
        <v/>
      </c>
      <c r="B609" s="26"/>
      <c r="C609" s="22"/>
      <c r="D609" s="21"/>
      <c r="E609" s="21"/>
      <c r="F609" s="23"/>
      <c r="G609" s="23"/>
      <c r="H609" s="24"/>
    </row>
    <row r="610" spans="1:8" x14ac:dyDescent="0.25">
      <c r="A610" s="20" t="str">
        <f t="shared" si="9"/>
        <v/>
      </c>
      <c r="B610" s="26"/>
      <c r="C610" s="22"/>
      <c r="D610" s="21"/>
      <c r="E610" s="21"/>
      <c r="F610" s="23"/>
      <c r="G610" s="23"/>
      <c r="H610" s="24"/>
    </row>
    <row r="611" spans="1:8" x14ac:dyDescent="0.25">
      <c r="A611" s="20" t="str">
        <f t="shared" si="9"/>
        <v/>
      </c>
      <c r="B611" s="26"/>
      <c r="C611" s="22"/>
      <c r="D611" s="21"/>
      <c r="E611" s="21"/>
      <c r="F611" s="23"/>
      <c r="G611" s="23"/>
      <c r="H611" s="24"/>
    </row>
    <row r="612" spans="1:8" x14ac:dyDescent="0.25">
      <c r="A612" s="20" t="str">
        <f t="shared" si="9"/>
        <v/>
      </c>
      <c r="B612" s="26"/>
      <c r="C612" s="22"/>
      <c r="D612" s="21"/>
      <c r="E612" s="21"/>
      <c r="F612" s="23"/>
      <c r="G612" s="23"/>
      <c r="H612" s="24"/>
    </row>
    <row r="613" spans="1:8" x14ac:dyDescent="0.25">
      <c r="A613" s="20" t="str">
        <f t="shared" si="9"/>
        <v/>
      </c>
      <c r="B613" s="26"/>
      <c r="C613" s="22"/>
      <c r="D613" s="21"/>
      <c r="E613" s="21"/>
      <c r="F613" s="23"/>
      <c r="G613" s="23"/>
      <c r="H613" s="24"/>
    </row>
    <row r="614" spans="1:8" x14ac:dyDescent="0.25">
      <c r="A614" s="20" t="str">
        <f t="shared" si="9"/>
        <v/>
      </c>
      <c r="B614" s="26"/>
      <c r="C614" s="22"/>
      <c r="D614" s="21"/>
      <c r="E614" s="21"/>
      <c r="F614" s="23"/>
      <c r="G614" s="23"/>
      <c r="H614" s="24"/>
    </row>
    <row r="615" spans="1:8" x14ac:dyDescent="0.25">
      <c r="A615" s="20" t="str">
        <f t="shared" si="9"/>
        <v/>
      </c>
      <c r="B615" s="26"/>
      <c r="C615" s="22"/>
      <c r="D615" s="21"/>
      <c r="E615" s="21"/>
      <c r="F615" s="23"/>
      <c r="G615" s="23"/>
      <c r="H615" s="24"/>
    </row>
    <row r="616" spans="1:8" x14ac:dyDescent="0.25">
      <c r="A616" s="20" t="str">
        <f t="shared" si="9"/>
        <v/>
      </c>
      <c r="B616" s="26"/>
      <c r="C616" s="22"/>
      <c r="D616" s="21"/>
      <c r="E616" s="21"/>
      <c r="F616" s="23"/>
      <c r="G616" s="23"/>
      <c r="H616" s="24"/>
    </row>
    <row r="617" spans="1:8" x14ac:dyDescent="0.25">
      <c r="A617" s="20" t="str">
        <f t="shared" si="9"/>
        <v/>
      </c>
      <c r="B617" s="26"/>
      <c r="C617" s="22"/>
      <c r="D617" s="21"/>
      <c r="E617" s="21"/>
      <c r="F617" s="23"/>
      <c r="G617" s="23"/>
      <c r="H617" s="24"/>
    </row>
    <row r="618" spans="1:8" x14ac:dyDescent="0.25">
      <c r="A618" s="20" t="str">
        <f t="shared" si="9"/>
        <v/>
      </c>
      <c r="B618" s="26"/>
      <c r="C618" s="22"/>
      <c r="D618" s="21"/>
      <c r="E618" s="21"/>
      <c r="F618" s="23"/>
      <c r="G618" s="23"/>
      <c r="H618" s="24"/>
    </row>
    <row r="619" spans="1:8" x14ac:dyDescent="0.25">
      <c r="A619" s="20" t="str">
        <f t="shared" si="9"/>
        <v/>
      </c>
      <c r="B619" s="26"/>
      <c r="C619" s="22"/>
      <c r="D619" s="21"/>
      <c r="E619" s="21"/>
      <c r="F619" s="23"/>
      <c r="G619" s="23"/>
      <c r="H619" s="24"/>
    </row>
    <row r="620" spans="1:8" x14ac:dyDescent="0.25">
      <c r="A620" s="20" t="str">
        <f t="shared" si="9"/>
        <v/>
      </c>
      <c r="B620" s="26"/>
      <c r="C620" s="22"/>
      <c r="D620" s="21"/>
      <c r="E620" s="21"/>
      <c r="F620" s="23"/>
      <c r="G620" s="23"/>
      <c r="H620" s="24"/>
    </row>
    <row r="621" spans="1:8" x14ac:dyDescent="0.25">
      <c r="A621" s="20" t="str">
        <f t="shared" si="9"/>
        <v/>
      </c>
      <c r="B621" s="26"/>
      <c r="C621" s="22"/>
      <c r="D621" s="21"/>
      <c r="E621" s="21"/>
      <c r="F621" s="23"/>
      <c r="G621" s="23"/>
      <c r="H621" s="24"/>
    </row>
    <row r="622" spans="1:8" x14ac:dyDescent="0.25">
      <c r="A622" s="20" t="str">
        <f t="shared" si="9"/>
        <v/>
      </c>
      <c r="B622" s="26"/>
      <c r="C622" s="22"/>
      <c r="D622" s="21"/>
      <c r="E622" s="21"/>
      <c r="F622" s="23"/>
      <c r="G622" s="23"/>
      <c r="H622" s="24"/>
    </row>
    <row r="623" spans="1:8" x14ac:dyDescent="0.25">
      <c r="A623" s="20" t="str">
        <f t="shared" si="9"/>
        <v/>
      </c>
      <c r="B623" s="26"/>
      <c r="C623" s="22"/>
      <c r="D623" s="21"/>
      <c r="E623" s="21"/>
      <c r="F623" s="23"/>
      <c r="G623" s="23"/>
      <c r="H623" s="24"/>
    </row>
    <row r="624" spans="1:8" x14ac:dyDescent="0.25">
      <c r="A624" s="20" t="str">
        <f t="shared" si="9"/>
        <v/>
      </c>
      <c r="B624" s="26"/>
      <c r="C624" s="22"/>
      <c r="D624" s="21"/>
      <c r="E624" s="21"/>
      <c r="F624" s="23"/>
      <c r="G624" s="23"/>
      <c r="H624" s="24"/>
    </row>
    <row r="625" spans="1:8" x14ac:dyDescent="0.25">
      <c r="A625" s="20" t="str">
        <f t="shared" si="9"/>
        <v/>
      </c>
      <c r="B625" s="26"/>
      <c r="C625" s="22"/>
      <c r="D625" s="21"/>
      <c r="E625" s="21"/>
      <c r="F625" s="23"/>
      <c r="G625" s="23"/>
      <c r="H625" s="24"/>
    </row>
    <row r="626" spans="1:8" x14ac:dyDescent="0.25">
      <c r="A626" s="20" t="str">
        <f t="shared" si="9"/>
        <v/>
      </c>
      <c r="B626" s="26"/>
      <c r="C626" s="22"/>
      <c r="D626" s="21"/>
      <c r="E626" s="21"/>
      <c r="F626" s="23"/>
      <c r="G626" s="23"/>
      <c r="H626" s="24"/>
    </row>
    <row r="627" spans="1:8" x14ac:dyDescent="0.25">
      <c r="A627" s="20" t="str">
        <f t="shared" si="9"/>
        <v/>
      </c>
      <c r="B627" s="26"/>
      <c r="C627" s="22"/>
      <c r="D627" s="21"/>
      <c r="E627" s="21"/>
      <c r="F627" s="23"/>
      <c r="G627" s="23"/>
      <c r="H627" s="24"/>
    </row>
    <row r="628" spans="1:8" x14ac:dyDescent="0.25">
      <c r="A628" s="20" t="str">
        <f t="shared" si="9"/>
        <v/>
      </c>
      <c r="B628" s="26"/>
      <c r="C628" s="22"/>
      <c r="D628" s="21"/>
      <c r="E628" s="21"/>
      <c r="F628" s="23"/>
      <c r="G628" s="23"/>
      <c r="H628" s="24"/>
    </row>
    <row r="629" spans="1:8" x14ac:dyDescent="0.25">
      <c r="A629" s="20" t="str">
        <f t="shared" si="9"/>
        <v/>
      </c>
      <c r="B629" s="26"/>
      <c r="C629" s="22"/>
      <c r="D629" s="21"/>
      <c r="E629" s="21"/>
      <c r="F629" s="23"/>
      <c r="G629" s="23"/>
      <c r="H629" s="24"/>
    </row>
    <row r="630" spans="1:8" x14ac:dyDescent="0.25">
      <c r="A630" s="20" t="str">
        <f t="shared" si="9"/>
        <v/>
      </c>
      <c r="B630" s="26"/>
      <c r="C630" s="22"/>
      <c r="D630" s="21"/>
      <c r="E630" s="21"/>
      <c r="F630" s="23"/>
      <c r="G630" s="23"/>
      <c r="H630" s="24"/>
    </row>
    <row r="631" spans="1:8" x14ac:dyDescent="0.25">
      <c r="A631" s="20" t="str">
        <f t="shared" si="9"/>
        <v/>
      </c>
      <c r="B631" s="26"/>
      <c r="C631" s="22"/>
      <c r="D631" s="21"/>
      <c r="E631" s="21"/>
      <c r="F631" s="23"/>
      <c r="G631" s="23"/>
      <c r="H631" s="24"/>
    </row>
    <row r="632" spans="1:8" x14ac:dyDescent="0.25">
      <c r="A632" s="20" t="str">
        <f t="shared" si="9"/>
        <v/>
      </c>
      <c r="B632" s="26"/>
      <c r="C632" s="22"/>
      <c r="D632" s="21"/>
      <c r="E632" s="21"/>
      <c r="F632" s="23"/>
      <c r="G632" s="23"/>
      <c r="H632" s="24"/>
    </row>
    <row r="633" spans="1:8" x14ac:dyDescent="0.25">
      <c r="A633" s="20" t="str">
        <f t="shared" si="9"/>
        <v/>
      </c>
      <c r="B633" s="26"/>
      <c r="C633" s="22"/>
      <c r="D633" s="21"/>
      <c r="E633" s="21"/>
      <c r="F633" s="23"/>
      <c r="G633" s="23"/>
      <c r="H633" s="24"/>
    </row>
    <row r="634" spans="1:8" x14ac:dyDescent="0.25">
      <c r="A634" s="20" t="str">
        <f t="shared" si="9"/>
        <v/>
      </c>
      <c r="B634" s="26"/>
      <c r="C634" s="22"/>
      <c r="D634" s="21"/>
      <c r="E634" s="21"/>
      <c r="F634" s="23"/>
      <c r="G634" s="23"/>
      <c r="H634" s="24"/>
    </row>
    <row r="635" spans="1:8" x14ac:dyDescent="0.25">
      <c r="A635" s="20" t="str">
        <f t="shared" si="9"/>
        <v/>
      </c>
      <c r="B635" s="26"/>
      <c r="C635" s="22"/>
      <c r="D635" s="21"/>
      <c r="E635" s="21"/>
      <c r="F635" s="23"/>
      <c r="G635" s="23"/>
      <c r="H635" s="24"/>
    </row>
    <row r="636" spans="1:8" x14ac:dyDescent="0.25">
      <c r="A636" s="20" t="str">
        <f t="shared" si="9"/>
        <v/>
      </c>
      <c r="B636" s="26"/>
      <c r="C636" s="22"/>
      <c r="D636" s="21"/>
      <c r="E636" s="21"/>
      <c r="F636" s="23"/>
      <c r="G636" s="23"/>
      <c r="H636" s="24"/>
    </row>
    <row r="637" spans="1:8" x14ac:dyDescent="0.25">
      <c r="A637" s="20" t="str">
        <f t="shared" si="9"/>
        <v/>
      </c>
      <c r="B637" s="26"/>
      <c r="C637" s="22"/>
      <c r="D637" s="21"/>
      <c r="E637" s="21"/>
      <c r="F637" s="23"/>
      <c r="G637" s="23"/>
      <c r="H637" s="24"/>
    </row>
    <row r="638" spans="1:8" x14ac:dyDescent="0.25">
      <c r="A638" s="20" t="str">
        <f t="shared" si="9"/>
        <v/>
      </c>
      <c r="B638" s="26"/>
      <c r="C638" s="22"/>
      <c r="D638" s="21"/>
      <c r="E638" s="21"/>
      <c r="F638" s="23"/>
      <c r="G638" s="23"/>
      <c r="H638" s="24"/>
    </row>
    <row r="639" spans="1:8" x14ac:dyDescent="0.25">
      <c r="A639" s="20" t="str">
        <f t="shared" si="9"/>
        <v/>
      </c>
      <c r="B639" s="26"/>
      <c r="C639" s="22"/>
      <c r="D639" s="21"/>
      <c r="E639" s="21"/>
      <c r="F639" s="23"/>
      <c r="G639" s="23"/>
      <c r="H639" s="24"/>
    </row>
    <row r="640" spans="1:8" x14ac:dyDescent="0.25">
      <c r="A640" s="20" t="str">
        <f t="shared" si="9"/>
        <v/>
      </c>
      <c r="B640" s="26"/>
      <c r="C640" s="22"/>
      <c r="D640" s="21"/>
      <c r="E640" s="21"/>
      <c r="F640" s="23"/>
      <c r="G640" s="23"/>
      <c r="H640" s="24"/>
    </row>
    <row r="641" spans="1:8" x14ac:dyDescent="0.25">
      <c r="A641" s="20" t="str">
        <f t="shared" si="9"/>
        <v/>
      </c>
      <c r="B641" s="26"/>
      <c r="C641" s="22"/>
      <c r="D641" s="21"/>
      <c r="E641" s="21"/>
      <c r="F641" s="23"/>
      <c r="G641" s="23"/>
      <c r="H641" s="24"/>
    </row>
    <row r="642" spans="1:8" x14ac:dyDescent="0.25">
      <c r="A642" s="20" t="str">
        <f t="shared" si="9"/>
        <v/>
      </c>
      <c r="B642" s="26"/>
      <c r="C642" s="22"/>
      <c r="D642" s="21"/>
      <c r="E642" s="21"/>
      <c r="F642" s="23"/>
      <c r="G642" s="23"/>
      <c r="H642" s="24"/>
    </row>
    <row r="643" spans="1:8" x14ac:dyDescent="0.25">
      <c r="A643" s="20" t="str">
        <f t="shared" si="9"/>
        <v/>
      </c>
      <c r="B643" s="26"/>
      <c r="C643" s="22"/>
      <c r="D643" s="21"/>
      <c r="E643" s="21"/>
      <c r="F643" s="23"/>
      <c r="G643" s="23"/>
      <c r="H643" s="24"/>
    </row>
    <row r="644" spans="1:8" x14ac:dyDescent="0.25">
      <c r="A644" s="20" t="str">
        <f t="shared" si="9"/>
        <v/>
      </c>
      <c r="B644" s="26"/>
      <c r="C644" s="22"/>
      <c r="D644" s="21"/>
      <c r="E644" s="21"/>
      <c r="F644" s="23"/>
      <c r="G644" s="23"/>
      <c r="H644" s="24"/>
    </row>
    <row r="645" spans="1:8" x14ac:dyDescent="0.25">
      <c r="A645" s="20" t="str">
        <f t="shared" si="9"/>
        <v/>
      </c>
      <c r="B645" s="26"/>
      <c r="C645" s="22"/>
      <c r="D645" s="21"/>
      <c r="E645" s="21"/>
      <c r="F645" s="23"/>
      <c r="G645" s="23"/>
      <c r="H645" s="24"/>
    </row>
    <row r="646" spans="1:8" x14ac:dyDescent="0.25">
      <c r="A646" s="20" t="str">
        <f t="shared" si="9"/>
        <v/>
      </c>
      <c r="B646" s="26"/>
      <c r="C646" s="22"/>
      <c r="D646" s="21"/>
      <c r="E646" s="21"/>
      <c r="F646" s="23"/>
      <c r="G646" s="23"/>
      <c r="H646" s="24"/>
    </row>
    <row r="647" spans="1:8" x14ac:dyDescent="0.25">
      <c r="A647" s="20" t="str">
        <f t="shared" si="9"/>
        <v/>
      </c>
      <c r="B647" s="26"/>
      <c r="C647" s="22"/>
      <c r="D647" s="21"/>
      <c r="E647" s="21"/>
      <c r="F647" s="23"/>
      <c r="G647" s="23"/>
      <c r="H647" s="24"/>
    </row>
    <row r="648" spans="1:8" x14ac:dyDescent="0.25">
      <c r="A648" s="20" t="str">
        <f t="shared" si="9"/>
        <v/>
      </c>
      <c r="B648" s="26"/>
      <c r="C648" s="22"/>
      <c r="D648" s="21"/>
      <c r="E648" s="21"/>
      <c r="F648" s="23"/>
      <c r="G648" s="23"/>
      <c r="H648" s="24"/>
    </row>
    <row r="649" spans="1:8" x14ac:dyDescent="0.25">
      <c r="A649" s="20" t="str">
        <f t="shared" si="9"/>
        <v/>
      </c>
      <c r="B649" s="26"/>
      <c r="C649" s="22"/>
      <c r="D649" s="21"/>
      <c r="E649" s="21"/>
      <c r="F649" s="23"/>
      <c r="G649" s="23"/>
      <c r="H649" s="24"/>
    </row>
    <row r="650" spans="1:8" x14ac:dyDescent="0.25">
      <c r="A650" s="20" t="str">
        <f t="shared" si="9"/>
        <v/>
      </c>
      <c r="B650" s="26"/>
      <c r="C650" s="22"/>
      <c r="D650" s="21"/>
      <c r="E650" s="21"/>
      <c r="F650" s="23"/>
      <c r="G650" s="23"/>
      <c r="H650" s="24"/>
    </row>
    <row r="651" spans="1:8" x14ac:dyDescent="0.25">
      <c r="A651" s="20" t="str">
        <f t="shared" si="9"/>
        <v/>
      </c>
      <c r="B651" s="26"/>
      <c r="C651" s="22"/>
      <c r="D651" s="21"/>
      <c r="E651" s="21"/>
      <c r="F651" s="23"/>
      <c r="G651" s="23"/>
      <c r="H651" s="24"/>
    </row>
    <row r="652" spans="1:8" x14ac:dyDescent="0.25">
      <c r="A652" s="20" t="str">
        <f t="shared" si="9"/>
        <v/>
      </c>
      <c r="B652" s="26"/>
      <c r="C652" s="22"/>
      <c r="D652" s="21"/>
      <c r="E652" s="21"/>
      <c r="F652" s="23"/>
      <c r="G652" s="23"/>
      <c r="H652" s="24"/>
    </row>
    <row r="653" spans="1:8" x14ac:dyDescent="0.25">
      <c r="A653" s="20" t="str">
        <f t="shared" si="9"/>
        <v/>
      </c>
      <c r="B653" s="26"/>
      <c r="C653" s="22"/>
      <c r="D653" s="21"/>
      <c r="E653" s="21"/>
      <c r="F653" s="23"/>
      <c r="G653" s="23"/>
      <c r="H653" s="24"/>
    </row>
    <row r="654" spans="1:8" x14ac:dyDescent="0.25">
      <c r="A654" s="20" t="str">
        <f t="shared" si="9"/>
        <v/>
      </c>
      <c r="B654" s="26"/>
      <c r="C654" s="22"/>
      <c r="D654" s="21"/>
      <c r="E654" s="21"/>
      <c r="F654" s="23"/>
      <c r="G654" s="23"/>
      <c r="H654" s="24"/>
    </row>
    <row r="655" spans="1:8" x14ac:dyDescent="0.25">
      <c r="A655" s="20" t="str">
        <f t="shared" si="9"/>
        <v/>
      </c>
      <c r="B655" s="26"/>
      <c r="C655" s="22"/>
      <c r="D655" s="21"/>
      <c r="E655" s="21"/>
      <c r="F655" s="23"/>
      <c r="G655" s="23"/>
      <c r="H655" s="24"/>
    </row>
    <row r="656" spans="1:8" x14ac:dyDescent="0.25">
      <c r="A656" s="20" t="str">
        <f t="shared" si="9"/>
        <v/>
      </c>
      <c r="B656" s="26"/>
      <c r="C656" s="22"/>
      <c r="D656" s="21"/>
      <c r="E656" s="21"/>
      <c r="F656" s="23"/>
      <c r="G656" s="23"/>
      <c r="H656" s="24"/>
    </row>
    <row r="657" spans="1:8" x14ac:dyDescent="0.25">
      <c r="A657" s="20" t="str">
        <f t="shared" si="9"/>
        <v/>
      </c>
      <c r="B657" s="26"/>
      <c r="C657" s="22"/>
      <c r="D657" s="21"/>
      <c r="E657" s="21"/>
      <c r="F657" s="23"/>
      <c r="G657" s="23"/>
      <c r="H657" s="24"/>
    </row>
    <row r="658" spans="1:8" x14ac:dyDescent="0.25">
      <c r="A658" s="20" t="str">
        <f t="shared" si="9"/>
        <v/>
      </c>
      <c r="B658" s="26"/>
      <c r="C658" s="22"/>
      <c r="D658" s="21"/>
      <c r="E658" s="21"/>
      <c r="F658" s="23"/>
      <c r="G658" s="23"/>
      <c r="H658" s="24"/>
    </row>
    <row r="659" spans="1:8" x14ac:dyDescent="0.25">
      <c r="A659" s="20" t="str">
        <f t="shared" si="9"/>
        <v/>
      </c>
      <c r="B659" s="26"/>
      <c r="C659" s="22"/>
      <c r="D659" s="21"/>
      <c r="E659" s="21"/>
      <c r="F659" s="23"/>
      <c r="G659" s="23"/>
      <c r="H659" s="24"/>
    </row>
    <row r="660" spans="1:8" x14ac:dyDescent="0.25">
      <c r="A660" s="20" t="str">
        <f t="shared" si="9"/>
        <v/>
      </c>
      <c r="B660" s="26"/>
      <c r="C660" s="22"/>
      <c r="D660" s="21"/>
      <c r="E660" s="21"/>
      <c r="F660" s="23"/>
      <c r="G660" s="23"/>
      <c r="H660" s="24"/>
    </row>
    <row r="661" spans="1:8" x14ac:dyDescent="0.25">
      <c r="A661" s="20" t="str">
        <f t="shared" si="9"/>
        <v/>
      </c>
      <c r="B661" s="26"/>
      <c r="C661" s="22"/>
      <c r="D661" s="21"/>
      <c r="E661" s="21"/>
      <c r="F661" s="23"/>
      <c r="G661" s="23"/>
      <c r="H661" s="24"/>
    </row>
    <row r="662" spans="1:8" x14ac:dyDescent="0.25">
      <c r="A662" s="20" t="str">
        <f t="shared" si="9"/>
        <v/>
      </c>
      <c r="B662" s="26"/>
      <c r="C662" s="22"/>
      <c r="D662" s="21"/>
      <c r="E662" s="21"/>
      <c r="F662" s="23"/>
      <c r="G662" s="23"/>
      <c r="H662" s="24"/>
    </row>
    <row r="663" spans="1:8" x14ac:dyDescent="0.25">
      <c r="A663" s="20" t="str">
        <f t="shared" si="9"/>
        <v/>
      </c>
      <c r="B663" s="26"/>
      <c r="C663" s="22"/>
      <c r="D663" s="21"/>
      <c r="E663" s="21"/>
      <c r="F663" s="23"/>
      <c r="G663" s="23"/>
      <c r="H663" s="24"/>
    </row>
    <row r="664" spans="1:8" x14ac:dyDescent="0.25">
      <c r="A664" s="20" t="str">
        <f t="shared" si="9"/>
        <v/>
      </c>
      <c r="B664" s="26"/>
      <c r="C664" s="22"/>
      <c r="D664" s="21"/>
      <c r="E664" s="21"/>
      <c r="F664" s="23"/>
      <c r="G664" s="23"/>
      <c r="H664" s="24"/>
    </row>
    <row r="665" spans="1:8" x14ac:dyDescent="0.25">
      <c r="A665" s="20" t="str">
        <f t="shared" ref="A665:A728" si="10">IF(AND(A664&lt;&gt;0,A664=0),"↑",IF(B664&lt;&gt;0,A664+1,""))</f>
        <v/>
      </c>
      <c r="B665" s="26"/>
      <c r="C665" s="22"/>
      <c r="D665" s="21"/>
      <c r="E665" s="21"/>
      <c r="F665" s="23"/>
      <c r="G665" s="23"/>
      <c r="H665" s="24"/>
    </row>
    <row r="666" spans="1:8" x14ac:dyDescent="0.25">
      <c r="A666" s="20" t="str">
        <f t="shared" si="10"/>
        <v/>
      </c>
      <c r="B666" s="26"/>
      <c r="C666" s="22"/>
      <c r="D666" s="21"/>
      <c r="E666" s="21"/>
      <c r="F666" s="23"/>
      <c r="G666" s="23"/>
      <c r="H666" s="24"/>
    </row>
    <row r="667" spans="1:8" x14ac:dyDescent="0.25">
      <c r="A667" s="20" t="str">
        <f t="shared" si="10"/>
        <v/>
      </c>
      <c r="B667" s="26"/>
      <c r="C667" s="22"/>
      <c r="D667" s="21"/>
      <c r="E667" s="21"/>
      <c r="F667" s="23"/>
      <c r="G667" s="23"/>
      <c r="H667" s="24"/>
    </row>
    <row r="668" spans="1:8" x14ac:dyDescent="0.25">
      <c r="A668" s="20" t="str">
        <f t="shared" si="10"/>
        <v/>
      </c>
      <c r="B668" s="26"/>
      <c r="C668" s="22"/>
      <c r="D668" s="21"/>
      <c r="E668" s="21"/>
      <c r="F668" s="23"/>
      <c r="G668" s="23"/>
      <c r="H668" s="24"/>
    </row>
    <row r="669" spans="1:8" x14ac:dyDescent="0.25">
      <c r="A669" s="20" t="str">
        <f t="shared" si="10"/>
        <v/>
      </c>
      <c r="B669" s="26"/>
      <c r="C669" s="22"/>
      <c r="D669" s="21"/>
      <c r="E669" s="21"/>
      <c r="F669" s="23"/>
      <c r="G669" s="23"/>
      <c r="H669" s="24"/>
    </row>
    <row r="670" spans="1:8" x14ac:dyDescent="0.25">
      <c r="A670" s="20" t="str">
        <f t="shared" si="10"/>
        <v/>
      </c>
      <c r="B670" s="26"/>
      <c r="C670" s="22"/>
      <c r="D670" s="21"/>
      <c r="E670" s="21"/>
      <c r="F670" s="23"/>
      <c r="G670" s="23"/>
      <c r="H670" s="24"/>
    </row>
    <row r="671" spans="1:8" x14ac:dyDescent="0.25">
      <c r="A671" s="20" t="str">
        <f t="shared" si="10"/>
        <v/>
      </c>
      <c r="B671" s="26"/>
      <c r="C671" s="22"/>
      <c r="D671" s="21"/>
      <c r="E671" s="21"/>
      <c r="F671" s="23"/>
      <c r="G671" s="23"/>
      <c r="H671" s="24"/>
    </row>
    <row r="672" spans="1:8" x14ac:dyDescent="0.25">
      <c r="A672" s="20" t="str">
        <f t="shared" si="10"/>
        <v/>
      </c>
      <c r="B672" s="26"/>
      <c r="C672" s="22"/>
      <c r="D672" s="21"/>
      <c r="E672" s="21"/>
      <c r="F672" s="23"/>
      <c r="G672" s="23"/>
      <c r="H672" s="24"/>
    </row>
    <row r="673" spans="1:8" x14ac:dyDescent="0.25">
      <c r="A673" s="20" t="str">
        <f t="shared" si="10"/>
        <v/>
      </c>
      <c r="B673" s="26"/>
      <c r="C673" s="22"/>
      <c r="D673" s="21"/>
      <c r="E673" s="21"/>
      <c r="F673" s="23"/>
      <c r="G673" s="23"/>
      <c r="H673" s="24"/>
    </row>
    <row r="674" spans="1:8" x14ac:dyDescent="0.25">
      <c r="A674" s="20" t="str">
        <f t="shared" si="10"/>
        <v/>
      </c>
      <c r="B674" s="26"/>
      <c r="C674" s="22"/>
      <c r="D674" s="21"/>
      <c r="E674" s="21"/>
      <c r="F674" s="23"/>
      <c r="G674" s="23"/>
      <c r="H674" s="24"/>
    </row>
    <row r="675" spans="1:8" x14ac:dyDescent="0.25">
      <c r="A675" s="20" t="str">
        <f t="shared" si="10"/>
        <v/>
      </c>
      <c r="B675" s="26"/>
      <c r="C675" s="22"/>
      <c r="D675" s="21"/>
      <c r="E675" s="21"/>
      <c r="F675" s="23"/>
      <c r="G675" s="23"/>
      <c r="H675" s="24"/>
    </row>
    <row r="676" spans="1:8" x14ac:dyDescent="0.25">
      <c r="A676" s="20" t="str">
        <f t="shared" si="10"/>
        <v/>
      </c>
      <c r="B676" s="26"/>
      <c r="C676" s="22"/>
      <c r="D676" s="21"/>
      <c r="E676" s="21"/>
      <c r="F676" s="23"/>
      <c r="G676" s="23"/>
      <c r="H676" s="24"/>
    </row>
    <row r="677" spans="1:8" x14ac:dyDescent="0.25">
      <c r="A677" s="20" t="str">
        <f t="shared" si="10"/>
        <v/>
      </c>
      <c r="B677" s="26"/>
      <c r="C677" s="22"/>
      <c r="D677" s="21"/>
      <c r="E677" s="21"/>
      <c r="F677" s="23"/>
      <c r="G677" s="23"/>
      <c r="H677" s="24"/>
    </row>
    <row r="678" spans="1:8" x14ac:dyDescent="0.25">
      <c r="A678" s="20" t="str">
        <f t="shared" si="10"/>
        <v/>
      </c>
      <c r="B678" s="26"/>
      <c r="C678" s="22"/>
      <c r="D678" s="21"/>
      <c r="E678" s="21"/>
      <c r="F678" s="23"/>
      <c r="G678" s="23"/>
      <c r="H678" s="24"/>
    </row>
    <row r="679" spans="1:8" x14ac:dyDescent="0.25">
      <c r="A679" s="20" t="str">
        <f t="shared" si="10"/>
        <v/>
      </c>
      <c r="B679" s="26"/>
      <c r="C679" s="22"/>
      <c r="D679" s="21"/>
      <c r="E679" s="21"/>
      <c r="F679" s="23"/>
      <c r="G679" s="23"/>
      <c r="H679" s="24"/>
    </row>
    <row r="680" spans="1:8" x14ac:dyDescent="0.25">
      <c r="A680" s="20" t="str">
        <f t="shared" si="10"/>
        <v/>
      </c>
      <c r="B680" s="26"/>
      <c r="C680" s="22"/>
      <c r="D680" s="21"/>
      <c r="E680" s="21"/>
      <c r="F680" s="23"/>
      <c r="G680" s="23"/>
      <c r="H680" s="24"/>
    </row>
    <row r="681" spans="1:8" x14ac:dyDescent="0.25">
      <c r="A681" s="20" t="str">
        <f t="shared" si="10"/>
        <v/>
      </c>
      <c r="B681" s="26"/>
      <c r="C681" s="22"/>
      <c r="D681" s="21"/>
      <c r="E681" s="21"/>
      <c r="F681" s="23"/>
      <c r="G681" s="23"/>
      <c r="H681" s="24"/>
    </row>
    <row r="682" spans="1:8" x14ac:dyDescent="0.25">
      <c r="A682" s="20" t="str">
        <f t="shared" si="10"/>
        <v/>
      </c>
      <c r="B682" s="26"/>
      <c r="C682" s="22"/>
      <c r="D682" s="21"/>
      <c r="E682" s="21"/>
      <c r="F682" s="23"/>
      <c r="G682" s="23"/>
      <c r="H682" s="24"/>
    </row>
    <row r="683" spans="1:8" x14ac:dyDescent="0.25">
      <c r="A683" s="20" t="str">
        <f t="shared" si="10"/>
        <v/>
      </c>
      <c r="B683" s="26"/>
      <c r="C683" s="22"/>
      <c r="D683" s="21"/>
      <c r="E683" s="21"/>
      <c r="F683" s="23"/>
      <c r="G683" s="23"/>
      <c r="H683" s="24"/>
    </row>
    <row r="684" spans="1:8" x14ac:dyDescent="0.25">
      <c r="A684" s="20" t="str">
        <f t="shared" si="10"/>
        <v/>
      </c>
      <c r="B684" s="26"/>
      <c r="C684" s="22"/>
      <c r="D684" s="21"/>
      <c r="E684" s="21"/>
      <c r="F684" s="23"/>
      <c r="G684" s="23"/>
      <c r="H684" s="24"/>
    </row>
    <row r="685" spans="1:8" x14ac:dyDescent="0.25">
      <c r="A685" s="20" t="str">
        <f t="shared" si="10"/>
        <v/>
      </c>
      <c r="B685" s="26"/>
      <c r="C685" s="22"/>
      <c r="D685" s="21"/>
      <c r="E685" s="21"/>
      <c r="F685" s="23"/>
      <c r="G685" s="23"/>
      <c r="H685" s="24"/>
    </row>
    <row r="686" spans="1:8" x14ac:dyDescent="0.25">
      <c r="A686" s="20" t="str">
        <f t="shared" si="10"/>
        <v/>
      </c>
      <c r="B686" s="26"/>
      <c r="C686" s="22"/>
      <c r="D686" s="21"/>
      <c r="E686" s="21"/>
      <c r="F686" s="23"/>
      <c r="G686" s="23"/>
      <c r="H686" s="24"/>
    </row>
    <row r="687" spans="1:8" x14ac:dyDescent="0.25">
      <c r="A687" s="20" t="str">
        <f t="shared" si="10"/>
        <v/>
      </c>
      <c r="B687" s="26"/>
      <c r="C687" s="22"/>
      <c r="D687" s="21"/>
      <c r="E687" s="21"/>
      <c r="F687" s="23"/>
      <c r="G687" s="23"/>
      <c r="H687" s="24"/>
    </row>
    <row r="688" spans="1:8" x14ac:dyDescent="0.25">
      <c r="A688" s="20" t="str">
        <f t="shared" si="10"/>
        <v/>
      </c>
      <c r="B688" s="26"/>
      <c r="C688" s="22"/>
      <c r="D688" s="21"/>
      <c r="E688" s="21"/>
      <c r="F688" s="23"/>
      <c r="G688" s="23"/>
      <c r="H688" s="24"/>
    </row>
    <row r="689" spans="1:8" x14ac:dyDescent="0.25">
      <c r="A689" s="20" t="str">
        <f t="shared" si="10"/>
        <v/>
      </c>
      <c r="B689" s="26"/>
      <c r="C689" s="22"/>
      <c r="D689" s="21"/>
      <c r="E689" s="21"/>
      <c r="F689" s="23"/>
      <c r="G689" s="23"/>
      <c r="H689" s="24"/>
    </row>
    <row r="690" spans="1:8" x14ac:dyDescent="0.25">
      <c r="A690" s="20" t="str">
        <f t="shared" si="10"/>
        <v/>
      </c>
      <c r="B690" s="26"/>
      <c r="C690" s="22"/>
      <c r="D690" s="21"/>
      <c r="E690" s="21"/>
      <c r="F690" s="23"/>
      <c r="G690" s="23"/>
      <c r="H690" s="24"/>
    </row>
    <row r="691" spans="1:8" x14ac:dyDescent="0.25">
      <c r="A691" s="20" t="str">
        <f t="shared" si="10"/>
        <v/>
      </c>
      <c r="B691" s="26"/>
      <c r="C691" s="22"/>
      <c r="D691" s="21"/>
      <c r="E691" s="21"/>
      <c r="F691" s="23"/>
      <c r="G691" s="23"/>
      <c r="H691" s="24"/>
    </row>
    <row r="692" spans="1:8" x14ac:dyDescent="0.25">
      <c r="A692" s="20" t="str">
        <f t="shared" si="10"/>
        <v/>
      </c>
      <c r="B692" s="26"/>
      <c r="C692" s="22"/>
      <c r="D692" s="21"/>
      <c r="E692" s="21"/>
      <c r="F692" s="23"/>
      <c r="G692" s="23"/>
      <c r="H692" s="24"/>
    </row>
    <row r="693" spans="1:8" x14ac:dyDescent="0.25">
      <c r="A693" s="20" t="str">
        <f t="shared" si="10"/>
        <v/>
      </c>
      <c r="B693" s="26"/>
      <c r="C693" s="22"/>
      <c r="D693" s="21"/>
      <c r="E693" s="21"/>
      <c r="F693" s="23"/>
      <c r="G693" s="23"/>
      <c r="H693" s="24"/>
    </row>
    <row r="694" spans="1:8" x14ac:dyDescent="0.25">
      <c r="A694" s="20" t="str">
        <f t="shared" si="10"/>
        <v/>
      </c>
      <c r="B694" s="26"/>
      <c r="C694" s="22"/>
      <c r="D694" s="21"/>
      <c r="E694" s="21"/>
      <c r="F694" s="23"/>
      <c r="G694" s="23"/>
      <c r="H694" s="24"/>
    </row>
    <row r="695" spans="1:8" x14ac:dyDescent="0.25">
      <c r="A695" s="20" t="str">
        <f t="shared" si="10"/>
        <v/>
      </c>
      <c r="B695" s="26"/>
      <c r="C695" s="22"/>
      <c r="D695" s="21"/>
      <c r="E695" s="21"/>
      <c r="F695" s="23"/>
      <c r="G695" s="23"/>
      <c r="H695" s="24"/>
    </row>
    <row r="696" spans="1:8" x14ac:dyDescent="0.25">
      <c r="A696" s="20" t="str">
        <f t="shared" si="10"/>
        <v/>
      </c>
      <c r="B696" s="26"/>
      <c r="C696" s="22"/>
      <c r="D696" s="21"/>
      <c r="E696" s="21"/>
      <c r="F696" s="23"/>
      <c r="G696" s="23"/>
      <c r="H696" s="24"/>
    </row>
    <row r="697" spans="1:8" x14ac:dyDescent="0.25">
      <c r="A697" s="20" t="str">
        <f t="shared" si="10"/>
        <v/>
      </c>
      <c r="B697" s="26"/>
      <c r="C697" s="22"/>
      <c r="D697" s="21"/>
      <c r="E697" s="21"/>
      <c r="F697" s="23"/>
      <c r="G697" s="23"/>
      <c r="H697" s="24"/>
    </row>
    <row r="698" spans="1:8" x14ac:dyDescent="0.25">
      <c r="A698" s="20" t="str">
        <f t="shared" si="10"/>
        <v/>
      </c>
      <c r="B698" s="26"/>
      <c r="C698" s="22"/>
      <c r="D698" s="21"/>
      <c r="E698" s="21"/>
      <c r="F698" s="23"/>
      <c r="G698" s="23"/>
      <c r="H698" s="24"/>
    </row>
    <row r="699" spans="1:8" x14ac:dyDescent="0.25">
      <c r="A699" s="20" t="str">
        <f t="shared" si="10"/>
        <v/>
      </c>
      <c r="B699" s="26"/>
      <c r="C699" s="22"/>
      <c r="D699" s="21"/>
      <c r="E699" s="21"/>
      <c r="F699" s="23"/>
      <c r="G699" s="23"/>
      <c r="H699" s="24"/>
    </row>
    <row r="700" spans="1:8" x14ac:dyDescent="0.25">
      <c r="A700" s="20" t="str">
        <f t="shared" si="10"/>
        <v/>
      </c>
      <c r="B700" s="26"/>
      <c r="C700" s="22"/>
      <c r="D700" s="21"/>
      <c r="E700" s="21"/>
      <c r="F700" s="23"/>
      <c r="G700" s="23"/>
      <c r="H700" s="24"/>
    </row>
    <row r="701" spans="1:8" x14ac:dyDescent="0.25">
      <c r="A701" s="20" t="str">
        <f t="shared" si="10"/>
        <v/>
      </c>
      <c r="B701" s="26"/>
      <c r="C701" s="22"/>
      <c r="D701" s="21"/>
      <c r="E701" s="21"/>
      <c r="F701" s="23"/>
      <c r="G701" s="23"/>
      <c r="H701" s="24"/>
    </row>
    <row r="702" spans="1:8" x14ac:dyDescent="0.25">
      <c r="A702" s="20" t="str">
        <f t="shared" si="10"/>
        <v/>
      </c>
      <c r="B702" s="26"/>
      <c r="C702" s="22"/>
      <c r="D702" s="21"/>
      <c r="E702" s="21"/>
      <c r="F702" s="23"/>
      <c r="G702" s="23"/>
      <c r="H702" s="24"/>
    </row>
    <row r="703" spans="1:8" x14ac:dyDescent="0.25">
      <c r="A703" s="20" t="str">
        <f t="shared" si="10"/>
        <v/>
      </c>
      <c r="B703" s="26"/>
      <c r="C703" s="22"/>
      <c r="D703" s="21"/>
      <c r="E703" s="21"/>
      <c r="F703" s="23"/>
      <c r="G703" s="23"/>
      <c r="H703" s="24"/>
    </row>
    <row r="704" spans="1:8" x14ac:dyDescent="0.25">
      <c r="A704" s="20" t="str">
        <f t="shared" si="10"/>
        <v/>
      </c>
      <c r="B704" s="26"/>
      <c r="C704" s="22"/>
      <c r="D704" s="21"/>
      <c r="E704" s="21"/>
      <c r="F704" s="23"/>
      <c r="G704" s="23"/>
      <c r="H704" s="24"/>
    </row>
    <row r="705" spans="1:8" x14ac:dyDescent="0.25">
      <c r="A705" s="20" t="str">
        <f t="shared" si="10"/>
        <v/>
      </c>
      <c r="B705" s="26"/>
      <c r="C705" s="22"/>
      <c r="D705" s="21"/>
      <c r="E705" s="21"/>
      <c r="F705" s="23"/>
      <c r="G705" s="23"/>
      <c r="H705" s="24"/>
    </row>
    <row r="706" spans="1:8" x14ac:dyDescent="0.25">
      <c r="A706" s="20" t="str">
        <f t="shared" si="10"/>
        <v/>
      </c>
      <c r="B706" s="26"/>
      <c r="C706" s="22"/>
      <c r="D706" s="21"/>
      <c r="E706" s="21"/>
      <c r="F706" s="23"/>
      <c r="G706" s="23"/>
      <c r="H706" s="24"/>
    </row>
    <row r="707" spans="1:8" x14ac:dyDescent="0.25">
      <c r="A707" s="20" t="str">
        <f t="shared" si="10"/>
        <v/>
      </c>
      <c r="B707" s="26"/>
      <c r="C707" s="22"/>
      <c r="D707" s="21"/>
      <c r="E707" s="21"/>
      <c r="F707" s="23"/>
      <c r="G707" s="23"/>
      <c r="H707" s="24"/>
    </row>
    <row r="708" spans="1:8" x14ac:dyDescent="0.25">
      <c r="A708" s="20" t="str">
        <f t="shared" si="10"/>
        <v/>
      </c>
      <c r="B708" s="26"/>
      <c r="C708" s="22"/>
      <c r="D708" s="21"/>
      <c r="E708" s="21"/>
      <c r="F708" s="23"/>
      <c r="G708" s="23"/>
      <c r="H708" s="24"/>
    </row>
    <row r="709" spans="1:8" x14ac:dyDescent="0.25">
      <c r="A709" s="20" t="str">
        <f t="shared" si="10"/>
        <v/>
      </c>
      <c r="B709" s="26"/>
      <c r="C709" s="22"/>
      <c r="D709" s="21"/>
      <c r="E709" s="21"/>
      <c r="F709" s="23"/>
      <c r="G709" s="23"/>
      <c r="H709" s="24"/>
    </row>
    <row r="710" spans="1:8" x14ac:dyDescent="0.25">
      <c r="A710" s="20" t="str">
        <f t="shared" si="10"/>
        <v/>
      </c>
      <c r="B710" s="26"/>
      <c r="C710" s="22"/>
      <c r="D710" s="21"/>
      <c r="E710" s="21"/>
      <c r="F710" s="23"/>
      <c r="G710" s="23"/>
      <c r="H710" s="24"/>
    </row>
    <row r="711" spans="1:8" x14ac:dyDescent="0.25">
      <c r="A711" s="20" t="str">
        <f t="shared" si="10"/>
        <v/>
      </c>
      <c r="B711" s="26"/>
      <c r="C711" s="22"/>
      <c r="D711" s="21"/>
      <c r="E711" s="21"/>
      <c r="F711" s="23"/>
      <c r="G711" s="23"/>
      <c r="H711" s="24"/>
    </row>
    <row r="712" spans="1:8" x14ac:dyDescent="0.25">
      <c r="A712" s="20" t="str">
        <f t="shared" si="10"/>
        <v/>
      </c>
      <c r="B712" s="26"/>
      <c r="C712" s="22"/>
      <c r="D712" s="21"/>
      <c r="E712" s="21"/>
      <c r="F712" s="23"/>
      <c r="G712" s="23"/>
      <c r="H712" s="24"/>
    </row>
    <row r="713" spans="1:8" x14ac:dyDescent="0.25">
      <c r="A713" s="20" t="str">
        <f t="shared" si="10"/>
        <v/>
      </c>
      <c r="B713" s="26"/>
      <c r="C713" s="22"/>
      <c r="D713" s="21"/>
      <c r="E713" s="21"/>
      <c r="F713" s="23"/>
      <c r="G713" s="23"/>
      <c r="H713" s="24"/>
    </row>
    <row r="714" spans="1:8" x14ac:dyDescent="0.25">
      <c r="A714" s="20" t="str">
        <f t="shared" si="10"/>
        <v/>
      </c>
      <c r="B714" s="26"/>
      <c r="C714" s="22"/>
      <c r="D714" s="21"/>
      <c r="E714" s="21"/>
      <c r="F714" s="23"/>
      <c r="G714" s="23"/>
      <c r="H714" s="24"/>
    </row>
    <row r="715" spans="1:8" x14ac:dyDescent="0.25">
      <c r="A715" s="20" t="str">
        <f t="shared" si="10"/>
        <v/>
      </c>
      <c r="B715" s="26"/>
      <c r="C715" s="22"/>
      <c r="D715" s="21"/>
      <c r="E715" s="21"/>
      <c r="F715" s="23"/>
      <c r="G715" s="23"/>
      <c r="H715" s="24"/>
    </row>
    <row r="716" spans="1:8" x14ac:dyDescent="0.25">
      <c r="A716" s="20" t="str">
        <f t="shared" si="10"/>
        <v/>
      </c>
      <c r="B716" s="26"/>
      <c r="C716" s="22"/>
      <c r="D716" s="21"/>
      <c r="E716" s="21"/>
      <c r="F716" s="23"/>
      <c r="G716" s="23"/>
      <c r="H716" s="24"/>
    </row>
    <row r="717" spans="1:8" x14ac:dyDescent="0.25">
      <c r="A717" s="20" t="str">
        <f t="shared" si="10"/>
        <v/>
      </c>
      <c r="B717" s="26"/>
      <c r="C717" s="22"/>
      <c r="D717" s="21"/>
      <c r="E717" s="21"/>
      <c r="F717" s="23"/>
      <c r="G717" s="23"/>
      <c r="H717" s="24"/>
    </row>
    <row r="718" spans="1:8" x14ac:dyDescent="0.25">
      <c r="A718" s="20" t="str">
        <f t="shared" si="10"/>
        <v/>
      </c>
      <c r="B718" s="26"/>
      <c r="C718" s="22"/>
      <c r="D718" s="21"/>
      <c r="E718" s="21"/>
      <c r="F718" s="23"/>
      <c r="G718" s="23"/>
      <c r="H718" s="24"/>
    </row>
    <row r="719" spans="1:8" x14ac:dyDescent="0.25">
      <c r="A719" s="20" t="str">
        <f t="shared" si="10"/>
        <v/>
      </c>
      <c r="B719" s="26"/>
      <c r="C719" s="22"/>
      <c r="D719" s="21"/>
      <c r="E719" s="21"/>
      <c r="F719" s="23"/>
      <c r="G719" s="23"/>
      <c r="H719" s="24"/>
    </row>
    <row r="720" spans="1:8" x14ac:dyDescent="0.25">
      <c r="A720" s="20" t="str">
        <f t="shared" si="10"/>
        <v/>
      </c>
      <c r="B720" s="26"/>
      <c r="C720" s="22"/>
      <c r="D720" s="21"/>
      <c r="E720" s="21"/>
      <c r="F720" s="23"/>
      <c r="G720" s="23"/>
      <c r="H720" s="24"/>
    </row>
    <row r="721" spans="1:8" x14ac:dyDescent="0.25">
      <c r="A721" s="20" t="str">
        <f t="shared" si="10"/>
        <v/>
      </c>
      <c r="B721" s="26"/>
      <c r="C721" s="22"/>
      <c r="D721" s="21"/>
      <c r="E721" s="21"/>
      <c r="F721" s="23"/>
      <c r="G721" s="23"/>
      <c r="H721" s="24"/>
    </row>
    <row r="722" spans="1:8" x14ac:dyDescent="0.25">
      <c r="A722" s="20" t="str">
        <f t="shared" si="10"/>
        <v/>
      </c>
      <c r="B722" s="26"/>
      <c r="C722" s="22"/>
      <c r="D722" s="21"/>
      <c r="E722" s="21"/>
      <c r="F722" s="23"/>
      <c r="G722" s="23"/>
      <c r="H722" s="24"/>
    </row>
    <row r="723" spans="1:8" x14ac:dyDescent="0.25">
      <c r="A723" s="20" t="str">
        <f t="shared" si="10"/>
        <v/>
      </c>
      <c r="B723" s="26"/>
      <c r="C723" s="22"/>
      <c r="D723" s="21"/>
      <c r="E723" s="21"/>
      <c r="F723" s="23"/>
      <c r="G723" s="23"/>
      <c r="H723" s="24"/>
    </row>
    <row r="724" spans="1:8" x14ac:dyDescent="0.25">
      <c r="A724" s="20" t="str">
        <f t="shared" si="10"/>
        <v/>
      </c>
      <c r="B724" s="26"/>
      <c r="C724" s="22"/>
      <c r="D724" s="21"/>
      <c r="E724" s="21"/>
      <c r="F724" s="23"/>
      <c r="G724" s="23"/>
      <c r="H724" s="24"/>
    </row>
    <row r="725" spans="1:8" x14ac:dyDescent="0.25">
      <c r="A725" s="20" t="str">
        <f t="shared" si="10"/>
        <v/>
      </c>
      <c r="B725" s="26"/>
      <c r="C725" s="22"/>
      <c r="D725" s="21"/>
      <c r="E725" s="21"/>
      <c r="F725" s="23"/>
      <c r="G725" s="23"/>
      <c r="H725" s="24"/>
    </row>
    <row r="726" spans="1:8" x14ac:dyDescent="0.25">
      <c r="A726" s="20" t="str">
        <f t="shared" si="10"/>
        <v/>
      </c>
      <c r="B726" s="26"/>
      <c r="C726" s="22"/>
      <c r="D726" s="21"/>
      <c r="E726" s="21"/>
      <c r="F726" s="23"/>
      <c r="G726" s="23"/>
      <c r="H726" s="24"/>
    </row>
    <row r="727" spans="1:8" x14ac:dyDescent="0.25">
      <c r="A727" s="20" t="str">
        <f t="shared" si="10"/>
        <v/>
      </c>
      <c r="B727" s="26"/>
      <c r="C727" s="22"/>
      <c r="D727" s="21"/>
      <c r="E727" s="21"/>
      <c r="F727" s="23"/>
      <c r="G727" s="23"/>
      <c r="H727" s="24"/>
    </row>
    <row r="728" spans="1:8" x14ac:dyDescent="0.25">
      <c r="A728" s="20" t="str">
        <f t="shared" si="10"/>
        <v/>
      </c>
      <c r="B728" s="26"/>
      <c r="C728" s="22"/>
      <c r="D728" s="21"/>
      <c r="E728" s="21"/>
      <c r="F728" s="23"/>
      <c r="G728" s="23"/>
      <c r="H728" s="24"/>
    </row>
    <row r="729" spans="1:8" x14ac:dyDescent="0.25">
      <c r="A729" s="20" t="str">
        <f t="shared" ref="A729:A792" si="11">IF(AND(A728&lt;&gt;0,A728=0),"↑",IF(B728&lt;&gt;0,A728+1,""))</f>
        <v/>
      </c>
      <c r="B729" s="26"/>
      <c r="C729" s="22"/>
      <c r="D729" s="21"/>
      <c r="E729" s="21"/>
      <c r="F729" s="23"/>
      <c r="G729" s="23"/>
      <c r="H729" s="24"/>
    </row>
    <row r="730" spans="1:8" x14ac:dyDescent="0.25">
      <c r="A730" s="20" t="str">
        <f t="shared" si="11"/>
        <v/>
      </c>
      <c r="B730" s="26"/>
      <c r="C730" s="22"/>
      <c r="D730" s="21"/>
      <c r="E730" s="21"/>
      <c r="F730" s="23"/>
      <c r="G730" s="23"/>
      <c r="H730" s="24"/>
    </row>
    <row r="731" spans="1:8" x14ac:dyDescent="0.25">
      <c r="A731" s="20" t="str">
        <f t="shared" si="11"/>
        <v/>
      </c>
      <c r="B731" s="26"/>
      <c r="C731" s="22"/>
      <c r="D731" s="21"/>
      <c r="E731" s="21"/>
      <c r="F731" s="23"/>
      <c r="G731" s="23"/>
      <c r="H731" s="24"/>
    </row>
    <row r="732" spans="1:8" x14ac:dyDescent="0.25">
      <c r="A732" s="20" t="str">
        <f t="shared" si="11"/>
        <v/>
      </c>
      <c r="B732" s="26"/>
      <c r="C732" s="22"/>
      <c r="D732" s="21"/>
      <c r="E732" s="21"/>
      <c r="F732" s="23"/>
      <c r="G732" s="23"/>
      <c r="H732" s="24"/>
    </row>
    <row r="733" spans="1:8" x14ac:dyDescent="0.25">
      <c r="A733" s="20" t="str">
        <f t="shared" si="11"/>
        <v/>
      </c>
      <c r="B733" s="26"/>
      <c r="C733" s="22"/>
      <c r="D733" s="21"/>
      <c r="E733" s="21"/>
      <c r="F733" s="23"/>
      <c r="G733" s="23"/>
      <c r="H733" s="24"/>
    </row>
    <row r="734" spans="1:8" x14ac:dyDescent="0.25">
      <c r="A734" s="20" t="str">
        <f t="shared" si="11"/>
        <v/>
      </c>
      <c r="B734" s="26"/>
      <c r="C734" s="22"/>
      <c r="D734" s="21"/>
      <c r="E734" s="21"/>
      <c r="F734" s="23"/>
      <c r="G734" s="23"/>
      <c r="H734" s="24"/>
    </row>
    <row r="735" spans="1:8" x14ac:dyDescent="0.25">
      <c r="A735" s="20" t="str">
        <f t="shared" si="11"/>
        <v/>
      </c>
      <c r="B735" s="26"/>
      <c r="C735" s="22"/>
      <c r="D735" s="21"/>
      <c r="E735" s="21"/>
      <c r="F735" s="23"/>
      <c r="G735" s="23"/>
      <c r="H735" s="24"/>
    </row>
    <row r="736" spans="1:8" x14ac:dyDescent="0.25">
      <c r="A736" s="20" t="str">
        <f t="shared" si="11"/>
        <v/>
      </c>
      <c r="B736" s="26"/>
      <c r="C736" s="22"/>
      <c r="D736" s="21"/>
      <c r="E736" s="21"/>
      <c r="F736" s="23"/>
      <c r="G736" s="23"/>
      <c r="H736" s="24"/>
    </row>
    <row r="737" spans="1:8" x14ac:dyDescent="0.25">
      <c r="A737" s="20" t="str">
        <f t="shared" si="11"/>
        <v/>
      </c>
      <c r="B737" s="26"/>
      <c r="C737" s="22"/>
      <c r="D737" s="21"/>
      <c r="E737" s="21"/>
      <c r="F737" s="23"/>
      <c r="G737" s="23"/>
      <c r="H737" s="24"/>
    </row>
    <row r="738" spans="1:8" x14ac:dyDescent="0.25">
      <c r="A738" s="20" t="str">
        <f t="shared" si="11"/>
        <v/>
      </c>
      <c r="B738" s="26"/>
      <c r="C738" s="22"/>
      <c r="D738" s="21"/>
      <c r="E738" s="21"/>
      <c r="F738" s="23"/>
      <c r="G738" s="23"/>
      <c r="H738" s="24"/>
    </row>
    <row r="739" spans="1:8" x14ac:dyDescent="0.25">
      <c r="A739" s="20" t="str">
        <f t="shared" si="11"/>
        <v/>
      </c>
      <c r="B739" s="26"/>
      <c r="C739" s="22"/>
      <c r="D739" s="21"/>
      <c r="E739" s="21"/>
      <c r="F739" s="23"/>
      <c r="G739" s="23"/>
      <c r="H739" s="24"/>
    </row>
    <row r="740" spans="1:8" x14ac:dyDescent="0.25">
      <c r="A740" s="20" t="str">
        <f t="shared" si="11"/>
        <v/>
      </c>
      <c r="B740" s="26"/>
      <c r="C740" s="22"/>
      <c r="D740" s="21"/>
      <c r="E740" s="21"/>
      <c r="F740" s="23"/>
      <c r="G740" s="23"/>
      <c r="H740" s="24"/>
    </row>
    <row r="741" spans="1:8" x14ac:dyDescent="0.25">
      <c r="A741" s="20" t="str">
        <f t="shared" si="11"/>
        <v/>
      </c>
      <c r="B741" s="26"/>
      <c r="C741" s="22"/>
      <c r="D741" s="21"/>
      <c r="E741" s="21"/>
      <c r="F741" s="23"/>
      <c r="G741" s="23"/>
      <c r="H741" s="24"/>
    </row>
    <row r="742" spans="1:8" x14ac:dyDescent="0.25">
      <c r="A742" s="20" t="str">
        <f t="shared" si="11"/>
        <v/>
      </c>
      <c r="B742" s="26"/>
      <c r="C742" s="22"/>
      <c r="D742" s="21"/>
      <c r="E742" s="21"/>
      <c r="F742" s="23"/>
      <c r="G742" s="23"/>
      <c r="H742" s="24"/>
    </row>
    <row r="743" spans="1:8" x14ac:dyDescent="0.25">
      <c r="A743" s="20" t="str">
        <f t="shared" si="11"/>
        <v/>
      </c>
      <c r="B743" s="26"/>
      <c r="C743" s="22"/>
      <c r="D743" s="21"/>
      <c r="E743" s="21"/>
      <c r="F743" s="23"/>
      <c r="G743" s="23"/>
      <c r="H743" s="24"/>
    </row>
    <row r="744" spans="1:8" x14ac:dyDescent="0.25">
      <c r="A744" s="20" t="str">
        <f t="shared" si="11"/>
        <v/>
      </c>
      <c r="B744" s="26"/>
      <c r="C744" s="22"/>
      <c r="D744" s="21"/>
      <c r="E744" s="21"/>
      <c r="F744" s="23"/>
      <c r="G744" s="23"/>
      <c r="H744" s="24"/>
    </row>
    <row r="745" spans="1:8" x14ac:dyDescent="0.25">
      <c r="A745" s="20" t="str">
        <f t="shared" si="11"/>
        <v/>
      </c>
      <c r="B745" s="26"/>
      <c r="C745" s="22"/>
      <c r="D745" s="21"/>
      <c r="E745" s="21"/>
      <c r="F745" s="23"/>
      <c r="G745" s="23"/>
      <c r="H745" s="24"/>
    </row>
    <row r="746" spans="1:8" x14ac:dyDescent="0.25">
      <c r="A746" s="20" t="str">
        <f t="shared" si="11"/>
        <v/>
      </c>
      <c r="B746" s="26"/>
      <c r="C746" s="22"/>
      <c r="D746" s="21"/>
      <c r="E746" s="21"/>
      <c r="F746" s="23"/>
      <c r="G746" s="23"/>
      <c r="H746" s="24"/>
    </row>
    <row r="747" spans="1:8" x14ac:dyDescent="0.25">
      <c r="A747" s="20" t="str">
        <f t="shared" si="11"/>
        <v/>
      </c>
      <c r="B747" s="26"/>
      <c r="C747" s="22"/>
      <c r="D747" s="21"/>
      <c r="E747" s="21"/>
      <c r="F747" s="23"/>
      <c r="G747" s="23"/>
      <c r="H747" s="24"/>
    </row>
    <row r="748" spans="1:8" x14ac:dyDescent="0.25">
      <c r="A748" s="20" t="str">
        <f t="shared" si="11"/>
        <v/>
      </c>
      <c r="B748" s="26"/>
      <c r="C748" s="22"/>
      <c r="D748" s="21"/>
      <c r="E748" s="21"/>
      <c r="F748" s="23"/>
      <c r="G748" s="23"/>
      <c r="H748" s="24"/>
    </row>
    <row r="749" spans="1:8" x14ac:dyDescent="0.25">
      <c r="A749" s="20" t="str">
        <f t="shared" si="11"/>
        <v/>
      </c>
      <c r="B749" s="26"/>
      <c r="C749" s="22"/>
      <c r="D749" s="21"/>
      <c r="E749" s="21"/>
      <c r="F749" s="23"/>
      <c r="G749" s="23"/>
      <c r="H749" s="24"/>
    </row>
    <row r="750" spans="1:8" x14ac:dyDescent="0.25">
      <c r="A750" s="20" t="str">
        <f t="shared" si="11"/>
        <v/>
      </c>
      <c r="B750" s="26"/>
      <c r="C750" s="22"/>
      <c r="D750" s="21"/>
      <c r="E750" s="21"/>
      <c r="F750" s="23"/>
      <c r="G750" s="23"/>
      <c r="H750" s="24"/>
    </row>
    <row r="751" spans="1:8" x14ac:dyDescent="0.25">
      <c r="A751" s="20" t="str">
        <f t="shared" si="11"/>
        <v/>
      </c>
      <c r="B751" s="26"/>
      <c r="C751" s="22"/>
      <c r="D751" s="21"/>
      <c r="E751" s="21"/>
      <c r="F751" s="23"/>
      <c r="G751" s="23"/>
      <c r="H751" s="24"/>
    </row>
    <row r="752" spans="1:8" x14ac:dyDescent="0.25">
      <c r="A752" s="20" t="str">
        <f t="shared" si="11"/>
        <v/>
      </c>
      <c r="B752" s="26"/>
      <c r="C752" s="22"/>
      <c r="D752" s="21"/>
      <c r="E752" s="21"/>
      <c r="F752" s="23"/>
      <c r="G752" s="23"/>
      <c r="H752" s="24"/>
    </row>
    <row r="753" spans="1:8" x14ac:dyDescent="0.25">
      <c r="A753" s="20" t="str">
        <f t="shared" si="11"/>
        <v/>
      </c>
      <c r="B753" s="26"/>
      <c r="C753" s="22"/>
      <c r="D753" s="21"/>
      <c r="E753" s="21"/>
      <c r="F753" s="23"/>
      <c r="G753" s="23"/>
      <c r="H753" s="24"/>
    </row>
    <row r="754" spans="1:8" x14ac:dyDescent="0.25">
      <c r="A754" s="20" t="str">
        <f t="shared" si="11"/>
        <v/>
      </c>
      <c r="B754" s="26"/>
      <c r="C754" s="22"/>
      <c r="D754" s="21"/>
      <c r="E754" s="21"/>
      <c r="F754" s="23"/>
      <c r="G754" s="23"/>
      <c r="H754" s="24"/>
    </row>
    <row r="755" spans="1:8" x14ac:dyDescent="0.25">
      <c r="A755" s="20" t="str">
        <f t="shared" si="11"/>
        <v/>
      </c>
      <c r="B755" s="26"/>
      <c r="C755" s="22"/>
      <c r="D755" s="21"/>
      <c r="E755" s="21"/>
      <c r="F755" s="23"/>
      <c r="G755" s="23"/>
      <c r="H755" s="24"/>
    </row>
    <row r="756" spans="1:8" x14ac:dyDescent="0.25">
      <c r="A756" s="20" t="str">
        <f t="shared" si="11"/>
        <v/>
      </c>
      <c r="B756" s="26"/>
      <c r="C756" s="22"/>
      <c r="D756" s="21"/>
      <c r="E756" s="21"/>
      <c r="F756" s="23"/>
      <c r="G756" s="23"/>
      <c r="H756" s="24"/>
    </row>
    <row r="757" spans="1:8" x14ac:dyDescent="0.25">
      <c r="A757" s="20" t="str">
        <f t="shared" si="11"/>
        <v/>
      </c>
      <c r="B757" s="26"/>
      <c r="C757" s="22"/>
      <c r="D757" s="21"/>
      <c r="E757" s="21"/>
      <c r="F757" s="23"/>
      <c r="G757" s="23"/>
      <c r="H757" s="24"/>
    </row>
    <row r="758" spans="1:8" x14ac:dyDescent="0.25">
      <c r="A758" s="20" t="str">
        <f t="shared" si="11"/>
        <v/>
      </c>
      <c r="B758" s="26"/>
      <c r="C758" s="22"/>
      <c r="D758" s="21"/>
      <c r="E758" s="21"/>
      <c r="F758" s="23"/>
      <c r="G758" s="23"/>
      <c r="H758" s="24"/>
    </row>
    <row r="759" spans="1:8" x14ac:dyDescent="0.25">
      <c r="A759" s="20" t="str">
        <f t="shared" si="11"/>
        <v/>
      </c>
      <c r="B759" s="26"/>
      <c r="C759" s="22"/>
      <c r="D759" s="21"/>
      <c r="E759" s="21"/>
      <c r="F759" s="23"/>
      <c r="G759" s="23"/>
      <c r="H759" s="24"/>
    </row>
    <row r="760" spans="1:8" x14ac:dyDescent="0.25">
      <c r="A760" s="20" t="str">
        <f t="shared" si="11"/>
        <v/>
      </c>
      <c r="B760" s="26"/>
      <c r="C760" s="22"/>
      <c r="D760" s="21"/>
      <c r="E760" s="21"/>
      <c r="F760" s="23"/>
      <c r="G760" s="23"/>
      <c r="H760" s="24"/>
    </row>
    <row r="761" spans="1:8" x14ac:dyDescent="0.25">
      <c r="A761" s="20" t="str">
        <f t="shared" si="11"/>
        <v/>
      </c>
      <c r="B761" s="26"/>
      <c r="C761" s="22"/>
      <c r="D761" s="21"/>
      <c r="E761" s="21"/>
      <c r="F761" s="23"/>
      <c r="G761" s="23"/>
      <c r="H761" s="24"/>
    </row>
    <row r="762" spans="1:8" x14ac:dyDescent="0.25">
      <c r="A762" s="20" t="str">
        <f t="shared" si="11"/>
        <v/>
      </c>
      <c r="B762" s="26"/>
      <c r="C762" s="22"/>
      <c r="D762" s="21"/>
      <c r="E762" s="21"/>
      <c r="F762" s="23"/>
      <c r="G762" s="23"/>
      <c r="H762" s="24"/>
    </row>
    <row r="763" spans="1:8" x14ac:dyDescent="0.25">
      <c r="A763" s="20" t="str">
        <f t="shared" si="11"/>
        <v/>
      </c>
      <c r="B763" s="26"/>
      <c r="C763" s="22"/>
      <c r="D763" s="21"/>
      <c r="E763" s="21"/>
      <c r="F763" s="23"/>
      <c r="G763" s="23"/>
      <c r="H763" s="24"/>
    </row>
    <row r="764" spans="1:8" x14ac:dyDescent="0.25">
      <c r="A764" s="20" t="str">
        <f t="shared" si="11"/>
        <v/>
      </c>
      <c r="B764" s="26"/>
      <c r="C764" s="22"/>
      <c r="D764" s="21"/>
      <c r="E764" s="21"/>
      <c r="F764" s="23"/>
      <c r="G764" s="23"/>
      <c r="H764" s="24"/>
    </row>
    <row r="765" spans="1:8" x14ac:dyDescent="0.25">
      <c r="A765" s="20" t="str">
        <f t="shared" si="11"/>
        <v/>
      </c>
      <c r="B765" s="26"/>
      <c r="C765" s="22"/>
      <c r="D765" s="21"/>
      <c r="E765" s="21"/>
      <c r="F765" s="23"/>
      <c r="G765" s="23"/>
      <c r="H765" s="24"/>
    </row>
    <row r="766" spans="1:8" x14ac:dyDescent="0.25">
      <c r="A766" s="20" t="str">
        <f t="shared" si="11"/>
        <v/>
      </c>
      <c r="B766" s="26"/>
      <c r="C766" s="22"/>
      <c r="D766" s="21"/>
      <c r="E766" s="21"/>
      <c r="F766" s="23"/>
      <c r="G766" s="23"/>
      <c r="H766" s="24"/>
    </row>
    <row r="767" spans="1:8" x14ac:dyDescent="0.25">
      <c r="A767" s="20" t="str">
        <f t="shared" si="11"/>
        <v/>
      </c>
      <c r="B767" s="26"/>
      <c r="C767" s="22"/>
      <c r="D767" s="21"/>
      <c r="E767" s="21"/>
      <c r="F767" s="23"/>
      <c r="G767" s="23"/>
      <c r="H767" s="24"/>
    </row>
    <row r="768" spans="1:8" x14ac:dyDescent="0.25">
      <c r="A768" s="20" t="str">
        <f t="shared" si="11"/>
        <v/>
      </c>
      <c r="B768" s="26"/>
      <c r="C768" s="22"/>
      <c r="D768" s="21"/>
      <c r="E768" s="21"/>
      <c r="F768" s="23"/>
      <c r="G768" s="23"/>
      <c r="H768" s="24"/>
    </row>
    <row r="769" spans="1:8" x14ac:dyDescent="0.25">
      <c r="A769" s="20" t="str">
        <f t="shared" si="11"/>
        <v/>
      </c>
      <c r="B769" s="26"/>
      <c r="C769" s="22"/>
      <c r="D769" s="21"/>
      <c r="E769" s="21"/>
      <c r="F769" s="23"/>
      <c r="G769" s="23"/>
      <c r="H769" s="24"/>
    </row>
    <row r="770" spans="1:8" x14ac:dyDescent="0.25">
      <c r="A770" s="20" t="str">
        <f t="shared" si="11"/>
        <v/>
      </c>
      <c r="B770" s="26"/>
      <c r="C770" s="22"/>
      <c r="D770" s="21"/>
      <c r="E770" s="21"/>
      <c r="F770" s="23"/>
      <c r="G770" s="23"/>
      <c r="H770" s="24"/>
    </row>
    <row r="771" spans="1:8" x14ac:dyDescent="0.25">
      <c r="A771" s="20" t="str">
        <f t="shared" si="11"/>
        <v/>
      </c>
      <c r="B771" s="26"/>
      <c r="C771" s="22"/>
      <c r="D771" s="21"/>
      <c r="E771" s="21"/>
      <c r="F771" s="23"/>
      <c r="G771" s="23"/>
      <c r="H771" s="24"/>
    </row>
    <row r="772" spans="1:8" x14ac:dyDescent="0.25">
      <c r="A772" s="20" t="str">
        <f t="shared" si="11"/>
        <v/>
      </c>
      <c r="B772" s="26"/>
      <c r="C772" s="22"/>
      <c r="D772" s="21"/>
      <c r="E772" s="21"/>
      <c r="F772" s="23"/>
      <c r="G772" s="23"/>
      <c r="H772" s="24"/>
    </row>
    <row r="773" spans="1:8" x14ac:dyDescent="0.25">
      <c r="A773" s="20" t="str">
        <f t="shared" si="11"/>
        <v/>
      </c>
      <c r="B773" s="26"/>
      <c r="C773" s="22"/>
      <c r="D773" s="21"/>
      <c r="E773" s="21"/>
      <c r="F773" s="23"/>
      <c r="G773" s="23"/>
      <c r="H773" s="24"/>
    </row>
    <row r="774" spans="1:8" x14ac:dyDescent="0.25">
      <c r="A774" s="20" t="str">
        <f t="shared" si="11"/>
        <v/>
      </c>
      <c r="B774" s="26"/>
      <c r="C774" s="22"/>
      <c r="D774" s="21"/>
      <c r="E774" s="21"/>
      <c r="F774" s="23"/>
      <c r="G774" s="23"/>
      <c r="H774" s="24"/>
    </row>
    <row r="775" spans="1:8" x14ac:dyDescent="0.25">
      <c r="A775" s="20" t="str">
        <f t="shared" si="11"/>
        <v/>
      </c>
      <c r="B775" s="26"/>
      <c r="C775" s="22"/>
      <c r="D775" s="21"/>
      <c r="E775" s="21"/>
      <c r="F775" s="23"/>
      <c r="G775" s="23"/>
      <c r="H775" s="24"/>
    </row>
    <row r="776" spans="1:8" x14ac:dyDescent="0.25">
      <c r="A776" s="20" t="str">
        <f t="shared" si="11"/>
        <v/>
      </c>
      <c r="B776" s="26"/>
      <c r="C776" s="22"/>
      <c r="D776" s="21"/>
      <c r="E776" s="21"/>
      <c r="F776" s="23"/>
      <c r="G776" s="23"/>
      <c r="H776" s="24"/>
    </row>
    <row r="777" spans="1:8" x14ac:dyDescent="0.25">
      <c r="A777" s="20" t="str">
        <f t="shared" si="11"/>
        <v/>
      </c>
      <c r="B777" s="26"/>
      <c r="C777" s="22"/>
      <c r="D777" s="21"/>
      <c r="E777" s="21"/>
      <c r="F777" s="23"/>
      <c r="G777" s="23"/>
      <c r="H777" s="24"/>
    </row>
    <row r="778" spans="1:8" x14ac:dyDescent="0.25">
      <c r="A778" s="20" t="str">
        <f t="shared" si="11"/>
        <v/>
      </c>
      <c r="B778" s="26"/>
      <c r="C778" s="22"/>
      <c r="D778" s="21"/>
      <c r="E778" s="21"/>
      <c r="F778" s="23"/>
      <c r="G778" s="23"/>
      <c r="H778" s="24"/>
    </row>
    <row r="779" spans="1:8" x14ac:dyDescent="0.25">
      <c r="A779" s="20" t="str">
        <f t="shared" si="11"/>
        <v/>
      </c>
      <c r="B779" s="26"/>
      <c r="C779" s="22"/>
      <c r="D779" s="21"/>
      <c r="E779" s="21"/>
      <c r="F779" s="23"/>
      <c r="G779" s="23"/>
      <c r="H779" s="24"/>
    </row>
    <row r="780" spans="1:8" x14ac:dyDescent="0.25">
      <c r="A780" s="20" t="str">
        <f t="shared" si="11"/>
        <v/>
      </c>
      <c r="B780" s="26"/>
      <c r="C780" s="22"/>
      <c r="D780" s="21"/>
      <c r="E780" s="21"/>
      <c r="F780" s="23"/>
      <c r="G780" s="23"/>
      <c r="H780" s="24"/>
    </row>
    <row r="781" spans="1:8" x14ac:dyDescent="0.25">
      <c r="A781" s="20" t="str">
        <f t="shared" si="11"/>
        <v/>
      </c>
      <c r="B781" s="26"/>
      <c r="C781" s="22"/>
      <c r="D781" s="21"/>
      <c r="E781" s="21"/>
      <c r="F781" s="23"/>
      <c r="G781" s="23"/>
      <c r="H781" s="24"/>
    </row>
    <row r="782" spans="1:8" x14ac:dyDescent="0.25">
      <c r="A782" s="20" t="str">
        <f t="shared" si="11"/>
        <v/>
      </c>
      <c r="B782" s="26"/>
      <c r="C782" s="22"/>
      <c r="D782" s="21"/>
      <c r="E782" s="21"/>
      <c r="F782" s="23"/>
      <c r="G782" s="23"/>
      <c r="H782" s="24"/>
    </row>
    <row r="783" spans="1:8" x14ac:dyDescent="0.25">
      <c r="A783" s="20" t="str">
        <f t="shared" si="11"/>
        <v/>
      </c>
      <c r="B783" s="26"/>
      <c r="C783" s="22"/>
      <c r="D783" s="21"/>
      <c r="E783" s="21"/>
      <c r="F783" s="23"/>
      <c r="G783" s="23"/>
      <c r="H783" s="24"/>
    </row>
    <row r="784" spans="1:8" x14ac:dyDescent="0.25">
      <c r="A784" s="20" t="str">
        <f t="shared" si="11"/>
        <v/>
      </c>
      <c r="B784" s="26"/>
      <c r="C784" s="22"/>
      <c r="D784" s="21"/>
      <c r="E784" s="21"/>
      <c r="F784" s="23"/>
      <c r="G784" s="23"/>
      <c r="H784" s="24"/>
    </row>
    <row r="785" spans="1:8" x14ac:dyDescent="0.25">
      <c r="A785" s="20" t="str">
        <f t="shared" si="11"/>
        <v/>
      </c>
      <c r="B785" s="26"/>
      <c r="C785" s="22"/>
      <c r="D785" s="21"/>
      <c r="E785" s="21"/>
      <c r="F785" s="23"/>
      <c r="G785" s="23"/>
      <c r="H785" s="24"/>
    </row>
    <row r="786" spans="1:8" x14ac:dyDescent="0.25">
      <c r="A786" s="20" t="str">
        <f t="shared" si="11"/>
        <v/>
      </c>
      <c r="B786" s="26"/>
      <c r="C786" s="22"/>
      <c r="D786" s="21"/>
      <c r="E786" s="21"/>
      <c r="F786" s="23"/>
      <c r="G786" s="23"/>
      <c r="H786" s="24"/>
    </row>
    <row r="787" spans="1:8" x14ac:dyDescent="0.25">
      <c r="A787" s="20" t="str">
        <f t="shared" si="11"/>
        <v/>
      </c>
      <c r="B787" s="26"/>
      <c r="C787" s="22"/>
      <c r="D787" s="21"/>
      <c r="E787" s="21"/>
      <c r="F787" s="23"/>
      <c r="G787" s="23"/>
      <c r="H787" s="24"/>
    </row>
    <row r="788" spans="1:8" x14ac:dyDescent="0.25">
      <c r="A788" s="20" t="str">
        <f t="shared" si="11"/>
        <v/>
      </c>
      <c r="B788" s="26"/>
      <c r="C788" s="22"/>
      <c r="D788" s="21"/>
      <c r="E788" s="21"/>
      <c r="F788" s="23"/>
      <c r="G788" s="23"/>
      <c r="H788" s="24"/>
    </row>
    <row r="789" spans="1:8" x14ac:dyDescent="0.25">
      <c r="A789" s="20" t="str">
        <f t="shared" si="11"/>
        <v/>
      </c>
      <c r="B789" s="26"/>
      <c r="C789" s="22"/>
      <c r="D789" s="21"/>
      <c r="E789" s="21"/>
      <c r="F789" s="23"/>
      <c r="G789" s="23"/>
      <c r="H789" s="24"/>
    </row>
    <row r="790" spans="1:8" x14ac:dyDescent="0.25">
      <c r="A790" s="20" t="str">
        <f t="shared" si="11"/>
        <v/>
      </c>
      <c r="B790" s="26"/>
      <c r="C790" s="22"/>
      <c r="D790" s="21"/>
      <c r="E790" s="21"/>
      <c r="F790" s="23"/>
      <c r="G790" s="23"/>
      <c r="H790" s="24"/>
    </row>
    <row r="791" spans="1:8" x14ac:dyDescent="0.25">
      <c r="A791" s="20" t="str">
        <f t="shared" si="11"/>
        <v/>
      </c>
      <c r="B791" s="26"/>
      <c r="C791" s="22"/>
      <c r="D791" s="21"/>
      <c r="E791" s="21"/>
      <c r="F791" s="23"/>
      <c r="G791" s="23"/>
      <c r="H791" s="24"/>
    </row>
    <row r="792" spans="1:8" x14ac:dyDescent="0.25">
      <c r="A792" s="20" t="str">
        <f t="shared" si="11"/>
        <v/>
      </c>
      <c r="B792" s="26"/>
      <c r="C792" s="22"/>
      <c r="D792" s="21"/>
      <c r="E792" s="21"/>
      <c r="F792" s="23"/>
      <c r="G792" s="23"/>
      <c r="H792" s="24"/>
    </row>
    <row r="793" spans="1:8" x14ac:dyDescent="0.25">
      <c r="A793" s="20" t="str">
        <f t="shared" ref="A793:A814" si="12">IF(AND(A792&lt;&gt;0,A792=0),"↑",IF(B792&lt;&gt;0,A792+1,""))</f>
        <v/>
      </c>
      <c r="B793" s="26"/>
      <c r="C793" s="22"/>
      <c r="D793" s="21"/>
      <c r="E793" s="21"/>
      <c r="F793" s="23"/>
      <c r="G793" s="23"/>
      <c r="H793" s="24"/>
    </row>
    <row r="794" spans="1:8" x14ac:dyDescent="0.25">
      <c r="A794" s="20" t="str">
        <f t="shared" si="12"/>
        <v/>
      </c>
      <c r="B794" s="26"/>
      <c r="C794" s="22"/>
      <c r="D794" s="21"/>
      <c r="E794" s="21"/>
      <c r="F794" s="23"/>
      <c r="G794" s="23"/>
      <c r="H794" s="24"/>
    </row>
    <row r="795" spans="1:8" x14ac:dyDescent="0.25">
      <c r="A795" s="20" t="str">
        <f t="shared" si="12"/>
        <v/>
      </c>
      <c r="B795" s="26"/>
      <c r="C795" s="22"/>
      <c r="D795" s="21"/>
      <c r="E795" s="21"/>
      <c r="F795" s="23"/>
      <c r="G795" s="23"/>
      <c r="H795" s="24"/>
    </row>
    <row r="796" spans="1:8" x14ac:dyDescent="0.25">
      <c r="A796" s="20" t="str">
        <f t="shared" si="12"/>
        <v/>
      </c>
      <c r="B796" s="26"/>
      <c r="C796" s="22"/>
      <c r="D796" s="21"/>
      <c r="E796" s="21"/>
      <c r="F796" s="23"/>
      <c r="G796" s="23"/>
      <c r="H796" s="24"/>
    </row>
    <row r="797" spans="1:8" x14ac:dyDescent="0.25">
      <c r="A797" s="20" t="str">
        <f t="shared" si="12"/>
        <v/>
      </c>
      <c r="B797" s="26"/>
      <c r="C797" s="22"/>
      <c r="D797" s="21"/>
      <c r="E797" s="21"/>
      <c r="F797" s="23"/>
      <c r="G797" s="23"/>
      <c r="H797" s="24"/>
    </row>
    <row r="798" spans="1:8" x14ac:dyDescent="0.25">
      <c r="A798" s="20" t="str">
        <f t="shared" si="12"/>
        <v/>
      </c>
      <c r="B798" s="26"/>
      <c r="C798" s="22"/>
      <c r="D798" s="21"/>
      <c r="E798" s="21"/>
      <c r="F798" s="23"/>
      <c r="G798" s="23"/>
      <c r="H798" s="24"/>
    </row>
    <row r="799" spans="1:8" x14ac:dyDescent="0.25">
      <c r="A799" s="20" t="str">
        <f t="shared" si="12"/>
        <v/>
      </c>
      <c r="B799" s="26"/>
      <c r="C799" s="22"/>
      <c r="D799" s="21"/>
      <c r="E799" s="21"/>
      <c r="F799" s="23"/>
      <c r="G799" s="23"/>
      <c r="H799" s="24"/>
    </row>
    <row r="800" spans="1:8" x14ac:dyDescent="0.25">
      <c r="A800" s="20" t="str">
        <f t="shared" si="12"/>
        <v/>
      </c>
      <c r="B800" s="26"/>
      <c r="C800" s="22"/>
      <c r="D800" s="21"/>
      <c r="E800" s="21"/>
      <c r="F800" s="23"/>
      <c r="G800" s="23"/>
      <c r="H800" s="24"/>
    </row>
    <row r="801" spans="1:8" x14ac:dyDescent="0.25">
      <c r="A801" s="20" t="str">
        <f t="shared" si="12"/>
        <v/>
      </c>
      <c r="B801" s="26"/>
      <c r="C801" s="22"/>
      <c r="D801" s="21"/>
      <c r="E801" s="21"/>
      <c r="F801" s="23"/>
      <c r="G801" s="23"/>
      <c r="H801" s="24"/>
    </row>
    <row r="802" spans="1:8" x14ac:dyDescent="0.25">
      <c r="A802" s="20" t="str">
        <f t="shared" si="12"/>
        <v/>
      </c>
      <c r="B802" s="26"/>
      <c r="C802" s="22"/>
      <c r="D802" s="21"/>
      <c r="E802" s="21"/>
      <c r="F802" s="23"/>
      <c r="G802" s="23"/>
      <c r="H802" s="24"/>
    </row>
    <row r="803" spans="1:8" x14ac:dyDescent="0.25">
      <c r="A803" s="20" t="str">
        <f t="shared" si="12"/>
        <v/>
      </c>
      <c r="B803" s="26"/>
      <c r="C803" s="22"/>
      <c r="D803" s="21"/>
      <c r="E803" s="21"/>
      <c r="F803" s="23"/>
      <c r="G803" s="23"/>
      <c r="H803" s="24"/>
    </row>
    <row r="804" spans="1:8" x14ac:dyDescent="0.25">
      <c r="A804" s="20" t="str">
        <f t="shared" si="12"/>
        <v/>
      </c>
      <c r="B804" s="26"/>
      <c r="C804" s="22"/>
      <c r="D804" s="21"/>
      <c r="E804" s="21"/>
      <c r="F804" s="23"/>
      <c r="G804" s="23"/>
      <c r="H804" s="24"/>
    </row>
    <row r="805" spans="1:8" x14ac:dyDescent="0.25">
      <c r="A805" s="20" t="str">
        <f t="shared" si="12"/>
        <v/>
      </c>
      <c r="B805" s="26"/>
      <c r="C805" s="22"/>
      <c r="D805" s="21"/>
      <c r="E805" s="21"/>
      <c r="F805" s="23"/>
      <c r="G805" s="23"/>
      <c r="H805" s="24"/>
    </row>
    <row r="806" spans="1:8" x14ac:dyDescent="0.25">
      <c r="A806" s="20" t="str">
        <f t="shared" si="12"/>
        <v/>
      </c>
      <c r="B806" s="26"/>
      <c r="C806" s="22"/>
      <c r="D806" s="21"/>
      <c r="E806" s="21"/>
      <c r="F806" s="23"/>
      <c r="G806" s="23"/>
      <c r="H806" s="24"/>
    </row>
    <row r="807" spans="1:8" x14ac:dyDescent="0.25">
      <c r="A807" s="20" t="str">
        <f t="shared" si="12"/>
        <v/>
      </c>
      <c r="B807" s="26"/>
      <c r="C807" s="22"/>
      <c r="D807" s="21"/>
      <c r="E807" s="21"/>
      <c r="F807" s="23"/>
      <c r="G807" s="23"/>
      <c r="H807" s="24"/>
    </row>
    <row r="808" spans="1:8" x14ac:dyDescent="0.25">
      <c r="A808" s="20" t="str">
        <f t="shared" si="12"/>
        <v/>
      </c>
      <c r="B808" s="26"/>
      <c r="C808" s="22"/>
      <c r="D808" s="21"/>
      <c r="E808" s="21"/>
      <c r="F808" s="23"/>
      <c r="G808" s="23"/>
      <c r="H808" s="24"/>
    </row>
    <row r="809" spans="1:8" x14ac:dyDescent="0.25">
      <c r="A809" s="20" t="str">
        <f t="shared" si="12"/>
        <v/>
      </c>
      <c r="B809" s="26"/>
      <c r="C809" s="22"/>
      <c r="D809" s="21"/>
      <c r="E809" s="21"/>
      <c r="F809" s="23"/>
      <c r="G809" s="23"/>
      <c r="H809" s="24"/>
    </row>
    <row r="810" spans="1:8" x14ac:dyDescent="0.25">
      <c r="A810" s="20" t="str">
        <f t="shared" si="12"/>
        <v/>
      </c>
      <c r="B810" s="26"/>
      <c r="C810" s="22"/>
      <c r="D810" s="21"/>
      <c r="E810" s="21"/>
      <c r="F810" s="23"/>
      <c r="G810" s="23"/>
      <c r="H810" s="24"/>
    </row>
    <row r="811" spans="1:8" x14ac:dyDescent="0.25">
      <c r="A811" s="20" t="str">
        <f t="shared" si="12"/>
        <v/>
      </c>
      <c r="B811" s="26"/>
      <c r="C811" s="22"/>
      <c r="D811" s="21"/>
      <c r="E811" s="21"/>
      <c r="F811" s="23"/>
      <c r="G811" s="23"/>
      <c r="H811" s="24"/>
    </row>
    <row r="812" spans="1:8" x14ac:dyDescent="0.25">
      <c r="A812" s="20" t="str">
        <f t="shared" si="12"/>
        <v/>
      </c>
      <c r="B812" s="26"/>
      <c r="C812" s="22"/>
      <c r="D812" s="21"/>
      <c r="E812" s="21"/>
      <c r="F812" s="23"/>
      <c r="G812" s="23"/>
      <c r="H812" s="24"/>
    </row>
    <row r="813" spans="1:8" x14ac:dyDescent="0.25">
      <c r="A813" s="20" t="str">
        <f t="shared" si="12"/>
        <v/>
      </c>
      <c r="B813" s="26"/>
      <c r="C813" s="22"/>
      <c r="D813" s="21"/>
      <c r="E813" s="21"/>
      <c r="F813" s="23"/>
      <c r="G813" s="23"/>
      <c r="H813" s="24"/>
    </row>
    <row r="814" spans="1:8" x14ac:dyDescent="0.25">
      <c r="A814" s="20" t="str">
        <f t="shared" si="12"/>
        <v/>
      </c>
      <c r="B814" s="26"/>
      <c r="C814" s="22"/>
      <c r="D814" s="21"/>
      <c r="E814" s="21"/>
      <c r="F814" s="23"/>
      <c r="G814" s="23"/>
      <c r="H814" s="24"/>
    </row>
  </sheetData>
  <dataConsolidate/>
  <mergeCells count="8">
    <mergeCell ref="H9:H17"/>
    <mergeCell ref="C1:F1"/>
    <mergeCell ref="G5:G6"/>
    <mergeCell ref="H5:H6"/>
    <mergeCell ref="B19:B20"/>
    <mergeCell ref="C19:C20"/>
    <mergeCell ref="D19:G19"/>
    <mergeCell ref="H19:H20"/>
  </mergeCells>
  <dataValidations count="8">
    <dataValidation type="date" allowBlank="1" showInputMessage="1" showErrorMessage="1" errorTitle="Netesinga data!" error="Išlaidų doumento data ankstesnė/vėlesnė nei išlaidų tinkamumo data" sqref="F24">
      <formula1>43215</formula1>
      <formula2>45657</formula2>
    </dataValidation>
    <dataValidation type="date" allowBlank="1" showInputMessage="1" showErrorMessage="1" errorTitle="Neteisinga data!" error="Išlaidų doumento data ankstesnė nei išlaidų tinkamumo data" sqref="F25">
      <formula1>43215</formula1>
      <formula2>45657</formula2>
    </dataValidation>
    <dataValidation type="date" allowBlank="1" showInputMessage="1" showErrorMessage="1" errorTitle="Neteisinga data" error="Išlaidų doumento data ankstesnė/vėlesnė nei išlaidų tinkamumo data" sqref="G24:G499">
      <formula1>43215</formula1>
      <formula2>45657</formula2>
    </dataValidation>
    <dataValidation type="whole" allowBlank="1" showInputMessage="1" showErrorMessage="1" sqref="C24:C814">
      <formula1>0</formula1>
      <formula2>1.11111111111111E+22</formula2>
    </dataValidation>
    <dataValidation type="date" allowBlank="1" showInputMessage="1" showErrorMessage="1" sqref="G500:G814">
      <formula1>43191</formula1>
      <formula2>43495</formula2>
    </dataValidation>
    <dataValidation type="date" allowBlank="1" showInputMessage="1" showErrorMessage="1" errorTitle="Netesinga data!" error="Išlaidų doumento data ankstesnė nei išlaidų tinkamumo data" sqref="F26:F814">
      <formula1>43215</formula1>
      <formula2>45657</formula2>
    </dataValidation>
    <dataValidation type="list" allowBlank="1" showInputMessage="1" showErrorMessage="1" sqref="B815:B1141">
      <formula1>#REF!</formula1>
    </dataValidation>
    <dataValidation allowBlank="1" showInputMessage="1" showErrorMessage="1" errorTitle="Neteisinga data!" error="Išlaidų doumento data ankstesnė/vėlesnė nei išlaidų tinkamumo data" sqref="F23:G23"/>
  </dataValidations>
  <pageMargins left="0.59055118110236227" right="0.59055118110236227" top="0.78740157480314965" bottom="0.39370078740157483" header="0.31496062992125984" footer="0.31496062992125984"/>
  <pageSetup scale="8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SYS!$C$2:$C$10</xm:f>
          </x14:formula1>
          <xm:sqref>B24:B814</xm:sqref>
        </x14:dataValidation>
        <x14:dataValidation type="list" allowBlank="1" showInputMessage="1" showErrorMessage="1">
          <x14:formula1>
            <xm:f>SYS!$B$2:$B$10</xm:f>
          </x14:formula1>
          <xm:sqref>D24:D814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2"/>
  <sheetViews>
    <sheetView workbookViewId="0">
      <selection activeCell="H9" sqref="H9:H13"/>
    </sheetView>
  </sheetViews>
  <sheetFormatPr defaultColWidth="9.140625" defaultRowHeight="15" outlineLevelRow="1" x14ac:dyDescent="0.25"/>
  <cols>
    <col min="1" max="1" width="4" style="12" customWidth="1"/>
    <col min="2" max="2" width="23.5703125" style="5" customWidth="1"/>
    <col min="3" max="3" width="12" style="6" customWidth="1"/>
    <col min="4" max="4" width="20.28515625" style="5" customWidth="1"/>
    <col min="5" max="5" width="14" style="5" customWidth="1"/>
    <col min="6" max="6" width="13.7109375" style="5" bestFit="1" customWidth="1"/>
    <col min="7" max="7" width="19" style="5" customWidth="1"/>
    <col min="8" max="8" width="15.5703125" style="5" customWidth="1"/>
    <col min="9" max="9" width="98.42578125" style="5" customWidth="1"/>
    <col min="10" max="10" width="32.85546875" style="5" customWidth="1"/>
    <col min="11" max="11" width="30.42578125" style="5" customWidth="1"/>
    <col min="12" max="13" width="29.28515625" style="5" customWidth="1"/>
    <col min="14" max="16384" width="9.140625" style="5"/>
  </cols>
  <sheetData>
    <row r="1" spans="1:14" x14ac:dyDescent="0.25">
      <c r="B1" s="5" t="s">
        <v>13</v>
      </c>
      <c r="D1" s="27">
        <f>+ID!B12</f>
        <v>0</v>
      </c>
    </row>
    <row r="3" spans="1:14" x14ac:dyDescent="0.25">
      <c r="B3" s="50" t="s">
        <v>77</v>
      </c>
    </row>
    <row r="5" spans="1:14" outlineLevel="1" x14ac:dyDescent="0.25">
      <c r="G5" s="116" t="s">
        <v>30</v>
      </c>
      <c r="H5" s="116" t="s">
        <v>14</v>
      </c>
    </row>
    <row r="6" spans="1:14" outlineLevel="1" x14ac:dyDescent="0.25">
      <c r="G6" s="116" t="str">
        <f>+SYS!D2</f>
        <v>Viešinimas</v>
      </c>
      <c r="H6" s="116">
        <f>+SUMIF('Priedas Nr. 2 - dvišalio'!$B$18:$B$1126,SYS!D2,'Priedas Nr. 2 - dvišalio'!$C$18:$C$1126)</f>
        <v>0</v>
      </c>
    </row>
    <row r="7" spans="1:14" outlineLevel="1" x14ac:dyDescent="0.25">
      <c r="G7" s="14">
        <v>9</v>
      </c>
      <c r="H7" s="14">
        <v>10</v>
      </c>
    </row>
    <row r="8" spans="1:14" outlineLevel="1" x14ac:dyDescent="0.25">
      <c r="G8" s="32" t="s">
        <v>78</v>
      </c>
      <c r="H8" s="58">
        <f>+SUM(H9:H13)</f>
        <v>0</v>
      </c>
    </row>
    <row r="9" spans="1:14" outlineLevel="1" x14ac:dyDescent="0.25">
      <c r="G9" s="47" t="str">
        <f>+SYS!D2</f>
        <v>Viešinimas</v>
      </c>
      <c r="H9" s="59">
        <f>+SUMIF('Priedas Nr. 2 - dvišalio'!$B$18:$B$1126,G9,'Priedas Nr. 2 - dvišalio'!$C$18:$C$1126)</f>
        <v>0</v>
      </c>
    </row>
    <row r="10" spans="1:14" outlineLevel="1" x14ac:dyDescent="0.25">
      <c r="G10" s="47" t="str">
        <f>+SYS!D3</f>
        <v>Išorinių ekspertų paslaugos</v>
      </c>
      <c r="H10" s="59">
        <f>+SUMIF('Priedas Nr. 2 - dvišalio'!$B$18:$B$1126,G10,'Priedas Nr. 2 - dvišalio'!$C$18:$C$1126)</f>
        <v>0</v>
      </c>
    </row>
    <row r="11" spans="1:14" outlineLevel="1" x14ac:dyDescent="0.25">
      <c r="G11" s="47" t="str">
        <f>+SYS!D4</f>
        <v>Renginiai ir susitikimai</v>
      </c>
      <c r="H11" s="59">
        <f>+SUMIF('Priedas Nr. 2 - dvišalio'!$B$18:$B$1126,G11,'Priedas Nr. 2 - dvišalio'!$C$18:$C$1126)</f>
        <v>0</v>
      </c>
    </row>
    <row r="12" spans="1:14" outlineLevel="1" x14ac:dyDescent="0.25">
      <c r="G12" s="47" t="str">
        <f>+SYS!D5</f>
        <v>Komandiruotės</v>
      </c>
      <c r="H12" s="59">
        <f>+SUMIF('Priedas Nr. 2 - dvišalio'!$B$18:$B$1126,G12,'Priedas Nr. 2 - dvišalio'!$C$18:$C$1126)</f>
        <v>0</v>
      </c>
    </row>
    <row r="13" spans="1:14" outlineLevel="1" x14ac:dyDescent="0.25">
      <c r="G13" s="47" t="str">
        <f>+SYS!D6</f>
        <v>Kitos išlaidos</v>
      </c>
      <c r="H13" s="59">
        <f>+SUMIF('Priedas Nr. 2 - dvišalio'!$B$18:$B$1126,G13,'Priedas Nr. 2 - dvišalio'!$C$18:$C$1126)</f>
        <v>0</v>
      </c>
    </row>
    <row r="15" spans="1:14" x14ac:dyDescent="0.25">
      <c r="A15" s="16" t="s">
        <v>9</v>
      </c>
      <c r="B15" s="116" t="s">
        <v>30</v>
      </c>
      <c r="C15" s="126" t="s">
        <v>7</v>
      </c>
      <c r="D15" s="119" t="s">
        <v>6</v>
      </c>
      <c r="E15" s="119"/>
      <c r="F15" s="119"/>
      <c r="G15" s="119"/>
      <c r="H15" s="116" t="s">
        <v>26</v>
      </c>
      <c r="N15" s="36"/>
    </row>
    <row r="16" spans="1:14" x14ac:dyDescent="0.25">
      <c r="A16" s="16" t="s">
        <v>8</v>
      </c>
      <c r="B16" s="116"/>
      <c r="C16" s="126"/>
      <c r="D16" s="17" t="s">
        <v>4</v>
      </c>
      <c r="E16" s="17" t="s">
        <v>5</v>
      </c>
      <c r="F16" s="17" t="s">
        <v>34</v>
      </c>
      <c r="G16" s="17" t="s">
        <v>25</v>
      </c>
      <c r="H16" s="116" t="s">
        <v>8</v>
      </c>
    </row>
    <row r="17" spans="1:11" x14ac:dyDescent="0.25">
      <c r="A17" s="16">
        <v>1</v>
      </c>
      <c r="B17" s="16">
        <v>2</v>
      </c>
      <c r="C17" s="16">
        <v>3</v>
      </c>
      <c r="D17" s="16">
        <v>4</v>
      </c>
      <c r="E17" s="16">
        <v>5</v>
      </c>
      <c r="F17" s="16">
        <v>6</v>
      </c>
      <c r="G17" s="16">
        <v>7</v>
      </c>
      <c r="H17" s="16">
        <v>8</v>
      </c>
    </row>
    <row r="18" spans="1:11" x14ac:dyDescent="0.25">
      <c r="A18" s="18"/>
      <c r="B18" s="13" t="s">
        <v>79</v>
      </c>
      <c r="C18" s="57">
        <f>+SUM(C19:C1126)</f>
        <v>0</v>
      </c>
      <c r="D18" s="19"/>
      <c r="E18" s="19"/>
      <c r="F18" s="19"/>
      <c r="G18" s="19"/>
      <c r="H18" s="19"/>
      <c r="I18" s="39"/>
    </row>
    <row r="19" spans="1:11" x14ac:dyDescent="0.25">
      <c r="A19" s="20">
        <f>IF(AND(B17&lt;&gt;0,B17=0),"↑",IF(B17&lt;&gt;0,A17,""))</f>
        <v>1</v>
      </c>
      <c r="B19" s="94"/>
      <c r="C19" s="95"/>
      <c r="D19" s="94"/>
      <c r="E19" s="99"/>
      <c r="F19" s="96"/>
      <c r="G19" s="96"/>
      <c r="H19" s="97"/>
      <c r="I19" s="39" t="str">
        <f>+IF((OR(G19&gt;ID!$C$13,F19&gt;ID!$C$13)),"Nurodyta data, nepatenka į ataskaitinį laikotarpį, už kurį teikiama ID","")</f>
        <v/>
      </c>
    </row>
    <row r="20" spans="1:11" x14ac:dyDescent="0.25">
      <c r="A20" s="20" t="str">
        <f>IF(AND(A19&lt;&gt;0,A19=0),"↑",IF(B19&lt;&gt;0,A19+1,""))</f>
        <v/>
      </c>
      <c r="B20" s="94"/>
      <c r="C20" s="95"/>
      <c r="D20" s="94"/>
      <c r="E20" s="94"/>
      <c r="F20" s="96"/>
      <c r="G20" s="96"/>
      <c r="H20" s="97"/>
      <c r="I20" s="39" t="str">
        <f>+IF((OR(G20&gt;ID!$C$13,F20&gt;ID!$C$13)),"Nurodyta data, nepatenka į ataskaitinį laikotarpį, už kurį teikiama ID","")</f>
        <v/>
      </c>
    </row>
    <row r="21" spans="1:11" x14ac:dyDescent="0.25">
      <c r="A21" s="20" t="str">
        <f t="shared" ref="A21:A38" si="0">IF(AND(A20&lt;&gt;0,A20=0),"↑",IF(B20&lt;&gt;0,A20+1,""))</f>
        <v/>
      </c>
      <c r="B21" s="94"/>
      <c r="C21" s="95"/>
      <c r="D21" s="94"/>
      <c r="E21" s="94"/>
      <c r="F21" s="96"/>
      <c r="G21" s="96"/>
      <c r="H21" s="97"/>
      <c r="I21" s="39" t="str">
        <f>+IF((OR(G21&gt;ID!$C$13,F21&gt;ID!$C$13)),"Nurodyta data, nepatenka į ataskaitinį laikotarpį, už kurį teikiama ID","")</f>
        <v/>
      </c>
    </row>
    <row r="22" spans="1:11" x14ac:dyDescent="0.25">
      <c r="A22" s="20" t="str">
        <f t="shared" si="0"/>
        <v/>
      </c>
      <c r="B22" s="94"/>
      <c r="C22" s="95"/>
      <c r="D22" s="94"/>
      <c r="E22" s="94"/>
      <c r="F22" s="96"/>
      <c r="G22" s="96"/>
      <c r="H22" s="97"/>
      <c r="I22" s="39" t="str">
        <f>+IF((OR(G22&gt;ID!$C$13,F22&gt;ID!$C$13)),"Nurodyta data, nepatenka į ataskaitinį laikotarpį, už kurį teikiama ID","")</f>
        <v/>
      </c>
    </row>
    <row r="23" spans="1:11" x14ac:dyDescent="0.25">
      <c r="A23" s="20" t="str">
        <f t="shared" si="0"/>
        <v/>
      </c>
      <c r="B23" s="94"/>
      <c r="C23" s="95"/>
      <c r="D23" s="94"/>
      <c r="E23" s="94"/>
      <c r="F23" s="96"/>
      <c r="G23" s="96"/>
      <c r="H23" s="97"/>
      <c r="I23" s="39" t="str">
        <f>+IF((OR(G23&gt;ID!$C$13,F23&gt;ID!$C$13)),"Nurodyta data, nepatenka į ataskaitinį laikotarpį, už kurį teikiama ID","")</f>
        <v/>
      </c>
    </row>
    <row r="24" spans="1:11" x14ac:dyDescent="0.25">
      <c r="A24" s="20" t="str">
        <f t="shared" si="0"/>
        <v/>
      </c>
      <c r="B24" s="94"/>
      <c r="C24" s="95"/>
      <c r="D24" s="94"/>
      <c r="E24" s="94"/>
      <c r="F24" s="96"/>
      <c r="G24" s="96"/>
      <c r="H24" s="97"/>
      <c r="I24" s="39" t="str">
        <f>+IF((OR(G24&gt;ID!$C$13,F24&gt;ID!$C$13)),"Nurodyta data, nepatenka į ataskaitinį laikotarpį, už kurį teikiama ID","")</f>
        <v/>
      </c>
    </row>
    <row r="25" spans="1:11" x14ac:dyDescent="0.25">
      <c r="A25" s="20" t="str">
        <f t="shared" si="0"/>
        <v/>
      </c>
      <c r="B25" s="94"/>
      <c r="C25" s="95"/>
      <c r="D25" s="94"/>
      <c r="E25" s="94"/>
      <c r="F25" s="96"/>
      <c r="G25" s="96"/>
      <c r="H25" s="97"/>
      <c r="I25" s="39" t="str">
        <f>+IF((OR(G25&gt;ID!$C$13,F25&gt;ID!$C$13)),"Nurodyta data, nepatenka į ataskaitinį laikotarpį, už kurį teikiama ID","")</f>
        <v/>
      </c>
    </row>
    <row r="26" spans="1:11" x14ac:dyDescent="0.25">
      <c r="A26" s="20" t="str">
        <f t="shared" si="0"/>
        <v/>
      </c>
      <c r="B26" s="94"/>
      <c r="C26" s="95"/>
      <c r="D26" s="94"/>
      <c r="E26" s="94"/>
      <c r="F26" s="96"/>
      <c r="G26" s="96"/>
      <c r="H26" s="97"/>
      <c r="I26" s="39" t="str">
        <f>+IF((OR(G26&gt;ID!$C$13,F26&gt;ID!$C$13)),"Nurodyta data, nepatenka į ataskaitinį laikotarpį, už kurį teikiama ID","")</f>
        <v/>
      </c>
      <c r="J26" s="10"/>
      <c r="K26" s="10"/>
    </row>
    <row r="27" spans="1:11" x14ac:dyDescent="0.25">
      <c r="A27" s="20" t="str">
        <f t="shared" si="0"/>
        <v/>
      </c>
      <c r="B27" s="94"/>
      <c r="C27" s="95"/>
      <c r="D27" s="94"/>
      <c r="E27" s="94"/>
      <c r="F27" s="96"/>
      <c r="G27" s="96"/>
      <c r="H27" s="97"/>
      <c r="I27" s="39" t="str">
        <f>+IF((OR(G27&gt;ID!$C$13,F27&gt;ID!$C$13)),"Nurodyta data, nepatenka į ataskaitinį laikotarpį, už kurį teikiama ID","")</f>
        <v/>
      </c>
      <c r="J27" s="10"/>
      <c r="K27" s="10"/>
    </row>
    <row r="28" spans="1:11" x14ac:dyDescent="0.25">
      <c r="A28" s="20" t="str">
        <f t="shared" si="0"/>
        <v/>
      </c>
      <c r="B28" s="94"/>
      <c r="C28" s="95"/>
      <c r="D28" s="94"/>
      <c r="E28" s="94"/>
      <c r="F28" s="96"/>
      <c r="G28" s="96"/>
      <c r="H28" s="97"/>
      <c r="I28" s="39" t="str">
        <f>+IF((OR(G28&gt;ID!$C$13,F28&gt;ID!$C$13)),"Nurodyta data, nepatenka į ataskaitinį laikotarpį, už kurį teikiama ID","")</f>
        <v/>
      </c>
      <c r="J28" s="10"/>
    </row>
    <row r="29" spans="1:11" x14ac:dyDescent="0.25">
      <c r="A29" s="20" t="str">
        <f t="shared" si="0"/>
        <v/>
      </c>
      <c r="B29" s="94"/>
      <c r="C29" s="95"/>
      <c r="D29" s="94"/>
      <c r="E29" s="94"/>
      <c r="F29" s="96"/>
      <c r="G29" s="96"/>
      <c r="H29" s="97"/>
      <c r="I29" s="39" t="str">
        <f>+IF((OR(G29&gt;ID!$C$13,F29&gt;ID!$C$13)),"Nurodyta data, nepatenka į ataskaitinį laikotarpį, už kurį teikiama ID","")</f>
        <v/>
      </c>
    </row>
    <row r="30" spans="1:11" x14ac:dyDescent="0.25">
      <c r="A30" s="20" t="str">
        <f t="shared" si="0"/>
        <v/>
      </c>
      <c r="B30" s="94"/>
      <c r="C30" s="95"/>
      <c r="D30" s="94"/>
      <c r="E30" s="94"/>
      <c r="F30" s="96"/>
      <c r="G30" s="96"/>
      <c r="H30" s="97"/>
      <c r="I30" s="39" t="str">
        <f>+IF((OR(G30&gt;ID!$C$13,F30&gt;ID!$C$13)),"Nurodyta data, nepatenka į ataskaitinį laikotarpį, už kurį teikiama ID","")</f>
        <v/>
      </c>
    </row>
    <row r="31" spans="1:11" x14ac:dyDescent="0.25">
      <c r="A31" s="20" t="str">
        <f t="shared" si="0"/>
        <v/>
      </c>
      <c r="B31" s="94"/>
      <c r="C31" s="95"/>
      <c r="D31" s="94"/>
      <c r="E31" s="94"/>
      <c r="F31" s="96"/>
      <c r="G31" s="96"/>
      <c r="H31" s="97"/>
      <c r="I31" s="39" t="str">
        <f>+IF((OR(G31&gt;ID!$C$13,F31&gt;ID!$C$13)),"Nurodyta data, nepatenka į ataskaitinį laikotarpį, už kurį teikiama ID","")</f>
        <v/>
      </c>
    </row>
    <row r="32" spans="1:11" x14ac:dyDescent="0.25">
      <c r="A32" s="20" t="str">
        <f t="shared" si="0"/>
        <v/>
      </c>
      <c r="B32" s="94"/>
      <c r="C32" s="95"/>
      <c r="D32" s="94"/>
      <c r="E32" s="94"/>
      <c r="F32" s="96"/>
      <c r="G32" s="96"/>
      <c r="H32" s="97"/>
      <c r="I32" s="39" t="str">
        <f>+IF((OR(G32&gt;ID!$C$13,F32&gt;ID!$C$13)),"Nurodyta data, nepatenka į ataskaitinį laikotarpį, už kurį teikiama ID","")</f>
        <v/>
      </c>
    </row>
    <row r="33" spans="1:9" x14ac:dyDescent="0.25">
      <c r="A33" s="20" t="str">
        <f t="shared" si="0"/>
        <v/>
      </c>
      <c r="B33" s="94"/>
      <c r="C33" s="95"/>
      <c r="D33" s="94"/>
      <c r="E33" s="94"/>
      <c r="F33" s="96"/>
      <c r="G33" s="96"/>
      <c r="H33" s="97"/>
      <c r="I33" s="39" t="str">
        <f>+IF((OR(G33&gt;ID!$C$13,F33&gt;ID!$C$13)),"Nurodyta data, nepatenka į ataskaitinį laikotarpį, už kurį teikiama ID","")</f>
        <v/>
      </c>
    </row>
    <row r="34" spans="1:9" x14ac:dyDescent="0.25">
      <c r="A34" s="20" t="str">
        <f t="shared" si="0"/>
        <v/>
      </c>
      <c r="B34" s="94"/>
      <c r="C34" s="95"/>
      <c r="D34" s="94"/>
      <c r="E34" s="94"/>
      <c r="F34" s="96"/>
      <c r="G34" s="96"/>
      <c r="H34" s="97"/>
      <c r="I34" s="39" t="str">
        <f>+IF((OR(G34&gt;ID!$C$13,F34&gt;ID!$C$13)),"Nurodyta data, nepatenka į ataskaitinį laikotarpį, už kurį teikiama ID","")</f>
        <v/>
      </c>
    </row>
    <row r="35" spans="1:9" x14ac:dyDescent="0.25">
      <c r="A35" s="20" t="str">
        <f t="shared" si="0"/>
        <v/>
      </c>
      <c r="B35" s="94"/>
      <c r="C35" s="95"/>
      <c r="D35" s="94"/>
      <c r="E35" s="94"/>
      <c r="F35" s="96"/>
      <c r="G35" s="96"/>
      <c r="H35" s="97"/>
      <c r="I35" s="39" t="str">
        <f>+IF((OR(G35&gt;ID!$C$13,F35&gt;ID!$C$13)),"Nurodyta data, nepatenka į ataskaitinį laikotarpį, už kurį teikiama ID","")</f>
        <v/>
      </c>
    </row>
    <row r="36" spans="1:9" x14ac:dyDescent="0.25">
      <c r="A36" s="20" t="str">
        <f t="shared" si="0"/>
        <v/>
      </c>
      <c r="B36" s="94"/>
      <c r="C36" s="95"/>
      <c r="D36" s="94"/>
      <c r="E36" s="94"/>
      <c r="F36" s="96"/>
      <c r="G36" s="96"/>
      <c r="H36" s="97"/>
      <c r="I36" s="39" t="str">
        <f>+IF((OR(G36&gt;ID!$C$13,F36&gt;ID!$C$13)),"Nurodyta data, nepatenka į ataskaitinį laikotarpį, už kurį teikiama ID","")</f>
        <v/>
      </c>
    </row>
    <row r="37" spans="1:9" x14ac:dyDescent="0.25">
      <c r="A37" s="20" t="str">
        <f t="shared" si="0"/>
        <v/>
      </c>
      <c r="B37" s="94"/>
      <c r="C37" s="95"/>
      <c r="D37" s="94"/>
      <c r="E37" s="94"/>
      <c r="F37" s="96"/>
      <c r="G37" s="96"/>
      <c r="H37" s="97"/>
      <c r="I37" s="39" t="str">
        <f>+IF((OR(G37&gt;ID!$C$13,F37&gt;ID!$C$13)),"Nurodyta data, nepatenka į ataskaitinį laikotarpį, už kurį teikiama ID","")</f>
        <v/>
      </c>
    </row>
    <row r="38" spans="1:9" x14ac:dyDescent="0.25">
      <c r="A38" s="20" t="str">
        <f t="shared" si="0"/>
        <v/>
      </c>
      <c r="B38" s="94"/>
      <c r="C38" s="95"/>
      <c r="D38" s="94"/>
      <c r="E38" s="94"/>
      <c r="F38" s="96"/>
      <c r="G38" s="96"/>
      <c r="H38" s="97"/>
      <c r="I38" s="39" t="str">
        <f>+IF((OR(G38&gt;ID!$C$13,F38&gt;ID!$C$13)),"Nurodyta data, nepatenka į ataskaitinį laikotarpį, už kurį teikiama ID","")</f>
        <v/>
      </c>
    </row>
    <row r="39" spans="1:9" x14ac:dyDescent="0.25">
      <c r="A39" s="20"/>
      <c r="B39" s="94"/>
      <c r="C39" s="95"/>
      <c r="D39" s="94"/>
      <c r="E39" s="94"/>
      <c r="F39" s="96"/>
      <c r="G39" s="96"/>
      <c r="H39" s="97"/>
      <c r="I39" s="39" t="str">
        <f>+IF((OR(G39&gt;ID!$C$13,F39&gt;ID!$C$13)),"Nurodyta data, nepatenka į ataskaitinį laikotarpį, už kurį teikiama ID","")</f>
        <v/>
      </c>
    </row>
    <row r="40" spans="1:9" x14ac:dyDescent="0.25">
      <c r="A40" s="25"/>
      <c r="B40" s="94"/>
      <c r="C40" s="95"/>
      <c r="D40" s="94"/>
      <c r="E40" s="94"/>
      <c r="F40" s="96"/>
      <c r="G40" s="96"/>
      <c r="H40" s="97"/>
      <c r="I40" s="39" t="str">
        <f>+IF((OR(G40&gt;ID!$C$13,F40&gt;ID!$C$13)),"Nurodyta data, nepatenka į ataskaitinį laikotarpį, už kurį teikiama ID","")</f>
        <v/>
      </c>
    </row>
    <row r="41" spans="1:9" x14ac:dyDescent="0.25">
      <c r="A41" s="25"/>
      <c r="B41" s="94"/>
      <c r="C41" s="95"/>
      <c r="D41" s="94"/>
      <c r="E41" s="94"/>
      <c r="F41" s="96"/>
      <c r="G41" s="96"/>
      <c r="H41" s="97"/>
      <c r="I41" s="39" t="str">
        <f>+IF((OR(G41&gt;ID!$C$13,F41&gt;ID!$C$13)),"Nurodyta data, nepatenka į ataskaitinį laikotarpį, už kurį teikiama ID","")</f>
        <v/>
      </c>
    </row>
    <row r="42" spans="1:9" x14ac:dyDescent="0.25">
      <c r="A42" s="25"/>
      <c r="B42" s="94"/>
      <c r="C42" s="95"/>
      <c r="D42" s="94"/>
      <c r="E42" s="94"/>
      <c r="F42" s="96"/>
      <c r="G42" s="96"/>
      <c r="H42" s="97"/>
      <c r="I42" s="39" t="str">
        <f>+IF((OR(G42&gt;ID!$C$13,F42&gt;ID!$C$13)),"Nurodyta data, nepatenka į ataskaitinį laikotarpį, už kurį teikiama ID","")</f>
        <v/>
      </c>
    </row>
    <row r="43" spans="1:9" x14ac:dyDescent="0.25">
      <c r="A43" s="25"/>
      <c r="B43" s="94"/>
      <c r="C43" s="95"/>
      <c r="D43" s="94"/>
      <c r="E43" s="94"/>
      <c r="F43" s="96"/>
      <c r="G43" s="96"/>
      <c r="H43" s="97"/>
      <c r="I43" s="39" t="str">
        <f>+IF((OR(G43&gt;ID!$C$13,F43&gt;ID!$C$13)),"Nurodyta data, nepatenka į ataskaitinį laikotarpį, už kurį teikiama ID","")</f>
        <v/>
      </c>
    </row>
    <row r="44" spans="1:9" x14ac:dyDescent="0.25">
      <c r="A44" s="25"/>
      <c r="B44" s="94"/>
      <c r="C44" s="95"/>
      <c r="D44" s="94"/>
      <c r="E44" s="94"/>
      <c r="F44" s="96"/>
      <c r="G44" s="96"/>
      <c r="H44" s="97"/>
      <c r="I44" s="39" t="str">
        <f>+IF((OR(G44&gt;ID!$C$13,F44&gt;ID!$C$13)),"Nurodyta data, nepatenka į ataskaitinį laikotarpį, už kurį teikiama ID","")</f>
        <v/>
      </c>
    </row>
    <row r="45" spans="1:9" x14ac:dyDescent="0.25">
      <c r="A45" s="25"/>
      <c r="B45" s="94"/>
      <c r="C45" s="95"/>
      <c r="D45" s="94"/>
      <c r="E45" s="94"/>
      <c r="F45" s="96"/>
      <c r="G45" s="96"/>
      <c r="H45" s="97"/>
      <c r="I45" s="39" t="str">
        <f>+IF((OR(G45&gt;ID!$C$13,F45&gt;ID!$C$13)),"Nurodyta data, nepatenka į ataskaitinį laikotarpį, už kurį teikiama ID","")</f>
        <v/>
      </c>
    </row>
    <row r="46" spans="1:9" x14ac:dyDescent="0.25">
      <c r="A46" s="25"/>
      <c r="B46" s="94"/>
      <c r="C46" s="95"/>
      <c r="D46" s="94"/>
      <c r="E46" s="94"/>
      <c r="F46" s="96"/>
      <c r="G46" s="96"/>
      <c r="H46" s="97"/>
      <c r="I46" s="39" t="str">
        <f>+IF((OR(G46&gt;ID!$C$13,F46&gt;ID!$C$13)),"Nurodyta data, nepatenka į ataskaitinį laikotarpį, už kurį teikiama ID","")</f>
        <v/>
      </c>
    </row>
    <row r="47" spans="1:9" x14ac:dyDescent="0.25">
      <c r="A47" s="25"/>
      <c r="B47" s="94"/>
      <c r="C47" s="95"/>
      <c r="D47" s="94"/>
      <c r="E47" s="94"/>
      <c r="F47" s="96"/>
      <c r="G47" s="96"/>
      <c r="H47" s="97"/>
      <c r="I47" s="39" t="str">
        <f>+IF((OR(G47&gt;ID!$C$13,F47&gt;ID!$C$13)),"Nurodyta data, nepatenka į ataskaitinį laikotarpį, už kurį teikiama ID","")</f>
        <v/>
      </c>
    </row>
    <row r="48" spans="1:9" x14ac:dyDescent="0.25">
      <c r="A48" s="25"/>
      <c r="B48" s="94"/>
      <c r="C48" s="95"/>
      <c r="D48" s="94"/>
      <c r="E48" s="94"/>
      <c r="F48" s="96"/>
      <c r="G48" s="96"/>
      <c r="H48" s="97"/>
      <c r="I48" s="39" t="str">
        <f>+IF((OR(G48&gt;ID!$C$13,F48&gt;ID!$C$13)),"Nurodyta data, nepatenka į ataskaitinį laikotarpį, už kurį teikiama ID","")</f>
        <v/>
      </c>
    </row>
    <row r="49" spans="1:9" x14ac:dyDescent="0.25">
      <c r="A49" s="25"/>
      <c r="B49" s="94"/>
      <c r="C49" s="95"/>
      <c r="D49" s="94"/>
      <c r="E49" s="94"/>
      <c r="F49" s="96"/>
      <c r="G49" s="96"/>
      <c r="H49" s="97"/>
      <c r="I49" s="39" t="str">
        <f>+IF((OR(G49&gt;ID!$C$13,F49&gt;ID!$C$13)),"Nurodyta data, nepatenka į ataskaitinį laikotarpį, už kurį teikiama ID","")</f>
        <v/>
      </c>
    </row>
    <row r="50" spans="1:9" x14ac:dyDescent="0.25">
      <c r="A50" s="25"/>
      <c r="B50" s="94"/>
      <c r="C50" s="95"/>
      <c r="D50" s="94"/>
      <c r="E50" s="94"/>
      <c r="F50" s="96"/>
      <c r="G50" s="96"/>
      <c r="H50" s="97"/>
      <c r="I50" s="39" t="str">
        <f>+IF((OR(G50&gt;ID!$C$13,F50&gt;ID!$C$13)),"Nurodyta data, nepatenka į ataskaitinį laikotarpį, už kurį teikiama ID","")</f>
        <v/>
      </c>
    </row>
    <row r="51" spans="1:9" x14ac:dyDescent="0.25">
      <c r="A51" s="25"/>
      <c r="B51" s="94"/>
      <c r="C51" s="95"/>
      <c r="D51" s="94"/>
      <c r="E51" s="94"/>
      <c r="F51" s="96"/>
      <c r="G51" s="96"/>
      <c r="H51" s="97"/>
      <c r="I51" s="39" t="str">
        <f>+IF((OR(G51&gt;ID!$C$13,F51&gt;ID!$C$13)),"Nurodyta data, nepatenka į ataskaitinį laikotarpį, už kurį teikiama ID","")</f>
        <v/>
      </c>
    </row>
    <row r="52" spans="1:9" x14ac:dyDescent="0.25">
      <c r="A52" s="25"/>
      <c r="B52" s="94"/>
      <c r="C52" s="95"/>
      <c r="D52" s="94"/>
      <c r="E52" s="94"/>
      <c r="F52" s="96"/>
      <c r="G52" s="96"/>
      <c r="H52" s="97"/>
      <c r="I52" s="39" t="str">
        <f>+IF((OR(G52&gt;ID!$C$13,F52&gt;ID!$C$13)),"Nurodyta data, nepatenka į ataskaitinį laikotarpį, už kurį teikiama ID","")</f>
        <v/>
      </c>
    </row>
    <row r="53" spans="1:9" x14ac:dyDescent="0.25">
      <c r="A53" s="25"/>
      <c r="B53" s="94"/>
      <c r="C53" s="95"/>
      <c r="D53" s="94"/>
      <c r="E53" s="94"/>
      <c r="F53" s="96"/>
      <c r="G53" s="96"/>
      <c r="H53" s="97"/>
      <c r="I53" s="39" t="str">
        <f>+IF((OR(G53&gt;ID!$C$13,F53&gt;ID!$C$13)),"Nurodyta data, nepatenka į ataskaitinį laikotarpį, už kurį teikiama ID","")</f>
        <v/>
      </c>
    </row>
    <row r="54" spans="1:9" x14ac:dyDescent="0.25">
      <c r="A54" s="25"/>
      <c r="B54" s="94"/>
      <c r="C54" s="95"/>
      <c r="D54" s="94"/>
      <c r="E54" s="94"/>
      <c r="F54" s="96"/>
      <c r="G54" s="96"/>
      <c r="H54" s="97"/>
      <c r="I54" s="39" t="str">
        <f>+IF((OR(G54&gt;ID!$C$13,F54&gt;ID!$C$13)),"Nurodyta data, nepatenka į ataskaitinį laikotarpį, už kurį teikiama ID","")</f>
        <v/>
      </c>
    </row>
    <row r="55" spans="1:9" x14ac:dyDescent="0.25">
      <c r="A55" s="25"/>
      <c r="B55" s="94"/>
      <c r="C55" s="95"/>
      <c r="D55" s="94"/>
      <c r="E55" s="94"/>
      <c r="F55" s="96"/>
      <c r="G55" s="96"/>
      <c r="H55" s="97"/>
      <c r="I55" s="39" t="str">
        <f>+IF((OR(G55&gt;ID!$C$13,F55&gt;ID!$C$13)),"Nurodyta data, nepatenka į ataskaitinį laikotarpį, už kurį teikiama ID","")</f>
        <v/>
      </c>
    </row>
    <row r="56" spans="1:9" x14ac:dyDescent="0.25">
      <c r="A56" s="25"/>
      <c r="B56" s="94"/>
      <c r="C56" s="95"/>
      <c r="D56" s="94"/>
      <c r="E56" s="94"/>
      <c r="F56" s="96"/>
      <c r="G56" s="96"/>
      <c r="H56" s="97"/>
      <c r="I56" s="39" t="str">
        <f>+IF((OR(G56&gt;ID!$C$13,F56&gt;ID!$C$13)),"Nurodyta data, nepatenka į ataskaitinį laikotarpį, už kurį teikiama ID","")</f>
        <v/>
      </c>
    </row>
    <row r="57" spans="1:9" x14ac:dyDescent="0.25">
      <c r="A57" s="25"/>
      <c r="B57" s="94"/>
      <c r="C57" s="95"/>
      <c r="D57" s="94"/>
      <c r="E57" s="94"/>
      <c r="F57" s="96"/>
      <c r="G57" s="96"/>
      <c r="H57" s="97"/>
      <c r="I57" s="39" t="str">
        <f>+IF((OR(G57&gt;ID!$C$13,F57&gt;ID!$C$13)),"Nurodyta data, nepatenka į ataskaitinį laikotarpį, už kurį teikiama ID","")</f>
        <v/>
      </c>
    </row>
    <row r="58" spans="1:9" x14ac:dyDescent="0.25">
      <c r="A58" s="25"/>
      <c r="B58" s="94"/>
      <c r="C58" s="95"/>
      <c r="D58" s="94"/>
      <c r="E58" s="94"/>
      <c r="F58" s="96"/>
      <c r="G58" s="96"/>
      <c r="H58" s="97"/>
      <c r="I58" s="39" t="str">
        <f>+IF((OR(G58&gt;ID!$C$13,F58&gt;ID!$C$13)),"Nurodyta data, nepatenka į ataskaitinį laikotarpį, už kurį teikiama ID","")</f>
        <v/>
      </c>
    </row>
    <row r="59" spans="1:9" x14ac:dyDescent="0.25">
      <c r="A59" s="25"/>
      <c r="B59" s="94"/>
      <c r="C59" s="95"/>
      <c r="D59" s="94"/>
      <c r="E59" s="94"/>
      <c r="F59" s="96"/>
      <c r="G59" s="96"/>
      <c r="H59" s="97"/>
      <c r="I59" s="39" t="str">
        <f>+IF((OR(G59&gt;ID!$C$13,F59&gt;ID!$C$13)),"Nurodyta data, nepatenka į ataskaitinį laikotarpį, už kurį teikiama ID","")</f>
        <v/>
      </c>
    </row>
    <row r="60" spans="1:9" x14ac:dyDescent="0.25">
      <c r="A60" s="25"/>
      <c r="B60" s="94"/>
      <c r="C60" s="95"/>
      <c r="D60" s="94"/>
      <c r="E60" s="94"/>
      <c r="F60" s="96"/>
      <c r="G60" s="96"/>
      <c r="H60" s="97"/>
      <c r="I60" s="39" t="str">
        <f>+IF((OR(G60&gt;ID!$C$13,F60&gt;ID!$C$13)),"Nurodyta data, nepatenka į ataskaitinį laikotarpį, už kurį teikiama ID","")</f>
        <v/>
      </c>
    </row>
    <row r="61" spans="1:9" x14ac:dyDescent="0.25">
      <c r="A61" s="25"/>
      <c r="B61" s="94"/>
      <c r="C61" s="95"/>
      <c r="D61" s="94"/>
      <c r="E61" s="94"/>
      <c r="F61" s="96"/>
      <c r="G61" s="96"/>
      <c r="H61" s="97"/>
      <c r="I61" s="39" t="str">
        <f>+IF((OR(G61&gt;ID!$C$13,F61&gt;ID!$C$13)),"Nurodyta data, nepatenka į ataskaitinį laikotarpį, už kurį teikiama ID","")</f>
        <v/>
      </c>
    </row>
    <row r="62" spans="1:9" x14ac:dyDescent="0.25">
      <c r="A62" s="25"/>
      <c r="B62" s="94"/>
      <c r="C62" s="95"/>
      <c r="D62" s="94"/>
      <c r="E62" s="94"/>
      <c r="F62" s="96"/>
      <c r="G62" s="96"/>
      <c r="H62" s="97"/>
      <c r="I62" s="39" t="str">
        <f>+IF((OR(G62&gt;ID!$C$13,F62&gt;ID!$C$13)),"Nurodyta data, nepatenka į ataskaitinį laikotarpį, už kurį teikiama ID","")</f>
        <v/>
      </c>
    </row>
    <row r="63" spans="1:9" x14ac:dyDescent="0.25">
      <c r="A63" s="25"/>
      <c r="B63" s="94"/>
      <c r="C63" s="95"/>
      <c r="D63" s="94"/>
      <c r="E63" s="94"/>
      <c r="F63" s="96"/>
      <c r="G63" s="96"/>
      <c r="H63" s="97"/>
      <c r="I63" s="39" t="str">
        <f>+IF((OR(G63&gt;ID!$C$13,F63&gt;ID!$C$13)),"Nurodyta data, nepatenka į ataskaitinį laikotarpį, už kurį teikiama ID","")</f>
        <v/>
      </c>
    </row>
    <row r="64" spans="1:9" x14ac:dyDescent="0.25">
      <c r="A64" s="25"/>
      <c r="B64" s="94"/>
      <c r="C64" s="95"/>
      <c r="D64" s="94"/>
      <c r="E64" s="94"/>
      <c r="F64" s="96"/>
      <c r="G64" s="96"/>
      <c r="H64" s="97"/>
      <c r="I64" s="39" t="str">
        <f>+IF((OR(G64&gt;ID!$C$13,F64&gt;ID!$C$13)),"Nurodyta data, nepatenka į ataskaitinį laikotarpį, už kurį teikiama ID","")</f>
        <v/>
      </c>
    </row>
    <row r="65" spans="1:9" x14ac:dyDescent="0.25">
      <c r="A65" s="25"/>
      <c r="B65" s="94"/>
      <c r="C65" s="95"/>
      <c r="D65" s="94"/>
      <c r="E65" s="94"/>
      <c r="F65" s="96"/>
      <c r="G65" s="96"/>
      <c r="H65" s="97"/>
      <c r="I65" s="39" t="str">
        <f>+IF((OR(G65&gt;ID!$C$13,F65&gt;ID!$C$13)),"Nurodyta data, nepatenka į ataskaitinį laikotarpį, už kurį teikiama ID","")</f>
        <v/>
      </c>
    </row>
    <row r="66" spans="1:9" x14ac:dyDescent="0.25">
      <c r="A66" s="25"/>
      <c r="B66" s="94"/>
      <c r="C66" s="95"/>
      <c r="D66" s="94"/>
      <c r="E66" s="94"/>
      <c r="F66" s="96"/>
      <c r="G66" s="96"/>
      <c r="H66" s="97"/>
      <c r="I66" s="39" t="str">
        <f>+IF((OR(G66&gt;ID!$C$13,F66&gt;ID!$C$13)),"Nurodyta data, nepatenka į ataskaitinį laikotarpį, už kurį teikiama ID","")</f>
        <v/>
      </c>
    </row>
    <row r="67" spans="1:9" x14ac:dyDescent="0.25">
      <c r="A67" s="25"/>
      <c r="B67" s="94"/>
      <c r="C67" s="95"/>
      <c r="D67" s="94"/>
      <c r="E67" s="94"/>
      <c r="F67" s="96"/>
      <c r="G67" s="96"/>
      <c r="H67" s="97"/>
      <c r="I67" s="39" t="str">
        <f>+IF((OR(G67&gt;ID!$C$13,F67&gt;ID!$C$13)),"Nurodyta data, nepatenka į ataskaitinį laikotarpį, už kurį teikiama ID","")</f>
        <v/>
      </c>
    </row>
    <row r="68" spans="1:9" x14ac:dyDescent="0.25">
      <c r="A68" s="25"/>
      <c r="B68" s="94"/>
      <c r="C68" s="95"/>
      <c r="D68" s="94"/>
      <c r="E68" s="94"/>
      <c r="F68" s="96"/>
      <c r="G68" s="96"/>
      <c r="H68" s="97"/>
      <c r="I68" s="39" t="str">
        <f>+IF((OR(G68&gt;ID!$C$13,F68&gt;ID!$C$13)),"Nurodyta data, nepatenka į ataskaitinį laikotarpį, už kurį teikiama ID","")</f>
        <v/>
      </c>
    </row>
    <row r="69" spans="1:9" x14ac:dyDescent="0.25">
      <c r="A69" s="25"/>
      <c r="B69" s="94"/>
      <c r="C69" s="95"/>
      <c r="D69" s="94"/>
      <c r="E69" s="94"/>
      <c r="F69" s="96"/>
      <c r="G69" s="96"/>
      <c r="H69" s="97"/>
      <c r="I69" s="39" t="str">
        <f>+IF((OR(G69&gt;ID!$C$13,F69&gt;ID!$C$13)),"Nurodyta data, nepatenka į ataskaitinį laikotarpį, už kurį teikiama ID","")</f>
        <v/>
      </c>
    </row>
    <row r="70" spans="1:9" x14ac:dyDescent="0.25">
      <c r="A70" s="25"/>
      <c r="B70" s="94"/>
      <c r="C70" s="95"/>
      <c r="D70" s="94"/>
      <c r="E70" s="94"/>
      <c r="F70" s="96"/>
      <c r="G70" s="96"/>
      <c r="H70" s="97"/>
      <c r="I70" s="39" t="str">
        <f>+IF((OR(G70&gt;ID!$C$13,F70&gt;ID!$C$13)),"Nurodyta data, nepatenka į ataskaitinį laikotarpį, už kurį teikiama ID","")</f>
        <v/>
      </c>
    </row>
    <row r="71" spans="1:9" x14ac:dyDescent="0.25">
      <c r="A71" s="25"/>
      <c r="B71" s="94"/>
      <c r="C71" s="95"/>
      <c r="D71" s="94"/>
      <c r="E71" s="94"/>
      <c r="F71" s="96"/>
      <c r="G71" s="96"/>
      <c r="H71" s="97"/>
      <c r="I71" s="39" t="str">
        <f>+IF((OR(G71&gt;ID!$C$13,F71&gt;ID!$C$13)),"Nurodyta data, nepatenka į ataskaitinį laikotarpį, už kurį teikiama ID","")</f>
        <v/>
      </c>
    </row>
    <row r="72" spans="1:9" x14ac:dyDescent="0.25">
      <c r="A72" s="25"/>
      <c r="B72" s="94"/>
      <c r="C72" s="95"/>
      <c r="D72" s="94"/>
      <c r="E72" s="94"/>
      <c r="F72" s="96"/>
      <c r="G72" s="96"/>
      <c r="H72" s="97"/>
      <c r="I72" s="39" t="str">
        <f>+IF((OR(G72&gt;ID!$C$13,F72&gt;ID!$C$13)),"Nurodyta data, nepatenka į ataskaitinį laikotarpį, už kurį teikiama ID","")</f>
        <v/>
      </c>
    </row>
    <row r="73" spans="1:9" x14ac:dyDescent="0.25">
      <c r="A73" s="25"/>
      <c r="B73" s="94"/>
      <c r="C73" s="95"/>
      <c r="D73" s="94"/>
      <c r="E73" s="94"/>
      <c r="F73" s="96"/>
      <c r="G73" s="96"/>
      <c r="H73" s="97"/>
      <c r="I73" s="39" t="str">
        <f>+IF((OR(G73&gt;ID!$C$13,F73&gt;ID!$C$13)),"Nurodyta data, nepatenka į ataskaitinį laikotarpį, už kurį teikiama ID","")</f>
        <v/>
      </c>
    </row>
    <row r="74" spans="1:9" x14ac:dyDescent="0.25">
      <c r="A74" s="25"/>
      <c r="B74" s="94"/>
      <c r="C74" s="95"/>
      <c r="D74" s="94"/>
      <c r="E74" s="94"/>
      <c r="F74" s="96"/>
      <c r="G74" s="96"/>
      <c r="H74" s="97"/>
      <c r="I74" s="39" t="str">
        <f>+IF((OR(G74&gt;ID!$C$13,F74&gt;ID!$C$13)),"Nurodyta data, nepatenka į ataskaitinį laikotarpį, už kurį teikiama ID","")</f>
        <v/>
      </c>
    </row>
    <row r="75" spans="1:9" x14ac:dyDescent="0.25">
      <c r="A75" s="25"/>
      <c r="B75" s="94"/>
      <c r="C75" s="95"/>
      <c r="D75" s="94"/>
      <c r="E75" s="94"/>
      <c r="F75" s="96"/>
      <c r="G75" s="96"/>
      <c r="H75" s="97"/>
      <c r="I75" s="39" t="str">
        <f>+IF((OR(G75&gt;ID!$C$13,F75&gt;ID!$C$13)),"Nurodyta data, nepatenka į ataskaitinį laikotarpį, už kurį teikiama ID","")</f>
        <v/>
      </c>
    </row>
    <row r="76" spans="1:9" x14ac:dyDescent="0.25">
      <c r="A76" s="25"/>
      <c r="B76" s="94"/>
      <c r="C76" s="95"/>
      <c r="D76" s="94"/>
      <c r="E76" s="94"/>
      <c r="F76" s="96"/>
      <c r="G76" s="96"/>
      <c r="H76" s="97"/>
      <c r="I76" s="39" t="str">
        <f>+IF((OR(G76&gt;ID!$C$13,F76&gt;ID!$C$13)),"Nurodyta data, nepatenka į ataskaitinį laikotarpį, už kurį teikiama ID","")</f>
        <v/>
      </c>
    </row>
    <row r="77" spans="1:9" x14ac:dyDescent="0.25">
      <c r="A77" s="25"/>
      <c r="B77" s="94"/>
      <c r="C77" s="95"/>
      <c r="D77" s="94"/>
      <c r="E77" s="94"/>
      <c r="F77" s="96"/>
      <c r="G77" s="96"/>
      <c r="H77" s="97"/>
      <c r="I77" s="39" t="str">
        <f>+IF((OR(G77&gt;ID!$C$13,F77&gt;ID!$C$13)),"Nurodyta data, nepatenka į ataskaitinį laikotarpį, už kurį teikiama ID","")</f>
        <v/>
      </c>
    </row>
    <row r="78" spans="1:9" x14ac:dyDescent="0.25">
      <c r="A78" s="25"/>
      <c r="B78" s="94"/>
      <c r="C78" s="95"/>
      <c r="D78" s="94"/>
      <c r="E78" s="94"/>
      <c r="F78" s="96"/>
      <c r="G78" s="96"/>
      <c r="H78" s="97"/>
      <c r="I78" s="39" t="str">
        <f>+IF((OR(G78&gt;ID!$C$13,F78&gt;ID!$C$13)),"Nurodyta data, nepatenka į ataskaitinį laikotarpį, už kurį teikiama ID","")</f>
        <v/>
      </c>
    </row>
    <row r="79" spans="1:9" x14ac:dyDescent="0.25">
      <c r="A79" s="25"/>
      <c r="B79" s="94"/>
      <c r="C79" s="95"/>
      <c r="D79" s="94"/>
      <c r="E79" s="94"/>
      <c r="F79" s="96"/>
      <c r="G79" s="96"/>
      <c r="H79" s="97"/>
      <c r="I79" s="39" t="str">
        <f>+IF((OR(G79&gt;ID!$C$13,F79&gt;ID!$C$13)),"Nurodyta data, nepatenka į ataskaitinį laikotarpį, už kurį teikiama ID","")</f>
        <v/>
      </c>
    </row>
    <row r="80" spans="1:9" x14ac:dyDescent="0.25">
      <c r="A80" s="25"/>
      <c r="B80" s="94"/>
      <c r="C80" s="95"/>
      <c r="D80" s="94"/>
      <c r="E80" s="94"/>
      <c r="F80" s="96"/>
      <c r="G80" s="96"/>
      <c r="H80" s="97"/>
      <c r="I80" s="39" t="str">
        <f>+IF((OR(G80&gt;ID!$C$13,F80&gt;ID!$C$13)),"Nurodyta data, nepatenka į ataskaitinį laikotarpį, už kurį teikiama ID","")</f>
        <v/>
      </c>
    </row>
    <row r="81" spans="1:9" x14ac:dyDescent="0.25">
      <c r="A81" s="25"/>
      <c r="B81" s="94"/>
      <c r="C81" s="95"/>
      <c r="D81" s="94"/>
      <c r="E81" s="94"/>
      <c r="F81" s="96"/>
      <c r="G81" s="96"/>
      <c r="H81" s="97"/>
      <c r="I81" s="39" t="str">
        <f>+IF((OR(G81&gt;ID!$C$13,F81&gt;ID!$C$13)),"Nurodyta data, nepatenka į ataskaitinį laikotarpį, už kurį teikiama ID","")</f>
        <v/>
      </c>
    </row>
    <row r="82" spans="1:9" x14ac:dyDescent="0.25">
      <c r="A82" s="25"/>
      <c r="B82" s="94"/>
      <c r="C82" s="95"/>
      <c r="D82" s="94"/>
      <c r="E82" s="94"/>
      <c r="F82" s="96"/>
      <c r="G82" s="96"/>
      <c r="H82" s="97"/>
      <c r="I82" s="39" t="str">
        <f>+IF((OR(G82&gt;ID!$C$13,F82&gt;ID!$C$13)),"Nurodyta data, nepatenka į ataskaitinį laikotarpį, už kurį teikiama ID","")</f>
        <v/>
      </c>
    </row>
    <row r="83" spans="1:9" x14ac:dyDescent="0.25">
      <c r="B83" s="94"/>
      <c r="C83" s="95"/>
      <c r="D83" s="94"/>
      <c r="E83" s="94"/>
      <c r="F83" s="96"/>
      <c r="G83" s="96"/>
      <c r="H83" s="97"/>
      <c r="I83" s="39" t="str">
        <f>+IF((OR(G83&gt;ID!$C$13,F83&gt;ID!$C$13)),"Nurodyta data, nepatenka į ataskaitinį laikotarpį, už kurį teikiama ID","")</f>
        <v/>
      </c>
    </row>
    <row r="84" spans="1:9" x14ac:dyDescent="0.25">
      <c r="B84" s="94"/>
      <c r="C84" s="95"/>
      <c r="D84" s="94"/>
      <c r="E84" s="94"/>
      <c r="F84" s="96"/>
      <c r="G84" s="96"/>
      <c r="H84" s="97"/>
      <c r="I84" s="39" t="str">
        <f>+IF((OR(G84&gt;ID!$C$13,F84&gt;ID!$C$13)),"Nurodyta data, nepatenka į ataskaitinį laikotarpį, už kurį teikiama ID","")</f>
        <v/>
      </c>
    </row>
    <row r="85" spans="1:9" x14ac:dyDescent="0.25">
      <c r="B85" s="94"/>
      <c r="C85" s="95"/>
      <c r="D85" s="94"/>
      <c r="E85" s="94"/>
      <c r="F85" s="96"/>
      <c r="G85" s="96"/>
      <c r="H85" s="97"/>
      <c r="I85" s="39" t="str">
        <f>+IF((OR(G85&gt;ID!$C$13,F85&gt;ID!$C$13)),"Nurodyta data, nepatenka į ataskaitinį laikotarpį, už kurį teikiama ID","")</f>
        <v/>
      </c>
    </row>
    <row r="86" spans="1:9" x14ac:dyDescent="0.25">
      <c r="B86" s="94"/>
      <c r="C86" s="95"/>
      <c r="D86" s="94"/>
      <c r="E86" s="94"/>
      <c r="F86" s="96"/>
      <c r="G86" s="96"/>
      <c r="H86" s="97"/>
      <c r="I86" s="39" t="str">
        <f>+IF((OR(G86&gt;ID!$C$13,F86&gt;ID!$C$13)),"Nurodyta data, nepatenka į ataskaitinį laikotarpį, už kurį teikiama ID","")</f>
        <v/>
      </c>
    </row>
    <row r="87" spans="1:9" x14ac:dyDescent="0.25">
      <c r="B87" s="94"/>
      <c r="C87" s="95"/>
      <c r="D87" s="94"/>
      <c r="E87" s="94"/>
      <c r="F87" s="96"/>
      <c r="G87" s="96"/>
      <c r="H87" s="97"/>
      <c r="I87" s="39" t="str">
        <f>+IF((OR(G87&gt;ID!$C$13,F87&gt;ID!$C$13)),"Nurodyta data, nepatenka į ataskaitinį laikotarpį, už kurį teikiama ID","")</f>
        <v/>
      </c>
    </row>
    <row r="88" spans="1:9" x14ac:dyDescent="0.25">
      <c r="B88" s="94"/>
      <c r="C88" s="95"/>
      <c r="D88" s="94"/>
      <c r="E88" s="94"/>
      <c r="F88" s="96"/>
      <c r="G88" s="96"/>
      <c r="H88" s="97"/>
      <c r="I88" s="39" t="str">
        <f>+IF((OR(G88&gt;ID!$C$13,F88&gt;ID!$C$13)),"Nurodyta data, nepatenka į ataskaitinį laikotarpį, už kurį teikiama ID","")</f>
        <v/>
      </c>
    </row>
    <row r="89" spans="1:9" x14ac:dyDescent="0.25">
      <c r="B89" s="94"/>
      <c r="C89" s="95"/>
      <c r="D89" s="94"/>
      <c r="E89" s="94"/>
      <c r="F89" s="96"/>
      <c r="G89" s="96"/>
      <c r="H89" s="97"/>
      <c r="I89" s="39" t="str">
        <f>+IF((OR(G89&gt;ID!$C$13,F89&gt;ID!$C$13)),"Nurodyta data, nepatenka į ataskaitinį laikotarpį, už kurį teikiama ID","")</f>
        <v/>
      </c>
    </row>
    <row r="90" spans="1:9" x14ac:dyDescent="0.25">
      <c r="B90" s="100"/>
      <c r="C90" s="101"/>
      <c r="D90" s="100"/>
      <c r="E90" s="100"/>
      <c r="F90" s="100"/>
      <c r="G90" s="100"/>
      <c r="H90" s="100"/>
      <c r="I90" s="39" t="str">
        <f>+IF((OR(G90&gt;ID!$C$13,F90&gt;ID!$C$13)),"Nurodyta data, nepatenka į ataskaitinį laikotarpį, už kurį teikiama ID","")</f>
        <v/>
      </c>
    </row>
    <row r="91" spans="1:9" x14ac:dyDescent="0.25">
      <c r="B91" s="100"/>
      <c r="C91" s="101"/>
      <c r="D91" s="100"/>
      <c r="E91" s="100"/>
      <c r="F91" s="100"/>
      <c r="G91" s="100"/>
      <c r="H91" s="100"/>
      <c r="I91" s="39" t="str">
        <f>+IF((OR(G91&gt;ID!$C$13,F91&gt;ID!$C$13)),"Nurodyta data, nepatenka į ataskaitinį laikotarpį, už kurį teikiama ID","")</f>
        <v/>
      </c>
    </row>
    <row r="92" spans="1:9" x14ac:dyDescent="0.25">
      <c r="B92" s="100"/>
      <c r="C92" s="101"/>
      <c r="D92" s="100"/>
      <c r="E92" s="100"/>
      <c r="F92" s="100"/>
      <c r="G92" s="100"/>
      <c r="H92" s="100"/>
      <c r="I92" s="39" t="str">
        <f>+IF((OR(G92&gt;ID!$C$13,F92&gt;ID!$C$13)),"Nurodyta data, nepatenka į ataskaitinį laikotarpį, už kurį teikiama ID","")</f>
        <v/>
      </c>
    </row>
    <row r="93" spans="1:9" x14ac:dyDescent="0.25">
      <c r="B93" s="100"/>
      <c r="C93" s="101"/>
      <c r="D93" s="100"/>
      <c r="E93" s="100"/>
      <c r="F93" s="100"/>
      <c r="G93" s="100"/>
      <c r="H93" s="100"/>
      <c r="I93" s="39" t="str">
        <f>+IF((OR(G93&gt;ID!$C$13,F93&gt;ID!$C$13)),"Nurodyta data, nepatenka į ataskaitinį laikotarpį, už kurį teikiama ID","")</f>
        <v/>
      </c>
    </row>
    <row r="94" spans="1:9" x14ac:dyDescent="0.25">
      <c r="B94" s="100"/>
      <c r="C94" s="101"/>
      <c r="D94" s="100"/>
      <c r="E94" s="100"/>
      <c r="F94" s="100"/>
      <c r="G94" s="100"/>
      <c r="H94" s="100"/>
      <c r="I94" s="39" t="str">
        <f>+IF((OR(G94&gt;ID!$C$13,F94&gt;ID!$C$13)),"Nurodyta data, nepatenka į ataskaitinį laikotarpį, už kurį teikiama ID","")</f>
        <v/>
      </c>
    </row>
    <row r="95" spans="1:9" x14ac:dyDescent="0.25">
      <c r="B95" s="100"/>
      <c r="C95" s="101"/>
      <c r="D95" s="100"/>
      <c r="E95" s="100"/>
      <c r="F95" s="100"/>
      <c r="G95" s="100"/>
      <c r="H95" s="100"/>
      <c r="I95" s="39" t="str">
        <f>+IF((OR(G95&gt;ID!$C$13,F95&gt;ID!$C$13)),"Nurodyta data, nepatenka į ataskaitinį laikotarpį, už kurį teikiama ID","")</f>
        <v/>
      </c>
    </row>
    <row r="96" spans="1:9" x14ac:dyDescent="0.25">
      <c r="B96" s="100"/>
      <c r="C96" s="101"/>
      <c r="D96" s="100"/>
      <c r="E96" s="100"/>
      <c r="F96" s="100"/>
      <c r="G96" s="100"/>
      <c r="H96" s="100"/>
      <c r="I96" s="39" t="str">
        <f>+IF((OR(G96&gt;ID!$C$13,F96&gt;ID!$C$13)),"Nurodyta data, nepatenka į ataskaitinį laikotarpį, už kurį teikiama ID","")</f>
        <v/>
      </c>
    </row>
    <row r="97" spans="2:9" x14ac:dyDescent="0.25">
      <c r="B97" s="100"/>
      <c r="C97" s="101"/>
      <c r="D97" s="100"/>
      <c r="E97" s="100"/>
      <c r="F97" s="100"/>
      <c r="G97" s="100"/>
      <c r="H97" s="100"/>
      <c r="I97" s="39" t="str">
        <f>+IF((OR(G97&gt;ID!$C$13,F97&gt;ID!$C$13)),"Nurodyta data, nepatenka į ataskaitinį laikotarpį, už kurį teikiama ID","")</f>
        <v/>
      </c>
    </row>
    <row r="98" spans="2:9" x14ac:dyDescent="0.25">
      <c r="B98" s="100"/>
      <c r="C98" s="101"/>
      <c r="D98" s="100"/>
      <c r="E98" s="100"/>
      <c r="F98" s="100"/>
      <c r="G98" s="100"/>
      <c r="H98" s="100"/>
      <c r="I98" s="39" t="str">
        <f>+IF((OR(G98&gt;ID!$C$13,F98&gt;ID!$C$13)),"Nurodyta data, nepatenka į ataskaitinį laikotarpį, už kurį teikiama ID","")</f>
        <v/>
      </c>
    </row>
    <row r="99" spans="2:9" x14ac:dyDescent="0.25">
      <c r="B99" s="100"/>
      <c r="C99" s="101"/>
      <c r="D99" s="100"/>
      <c r="E99" s="100"/>
      <c r="F99" s="100"/>
      <c r="G99" s="100"/>
      <c r="H99" s="100"/>
      <c r="I99" s="39" t="str">
        <f>+IF((OR(G99&gt;ID!$C$13,F99&gt;ID!$C$13)),"Nurodyta data, nepatenka į ataskaitinį laikotarpį, už kurį teikiama ID","")</f>
        <v/>
      </c>
    </row>
    <row r="100" spans="2:9" x14ac:dyDescent="0.25">
      <c r="B100" s="100"/>
      <c r="C100" s="101"/>
      <c r="D100" s="100"/>
      <c r="E100" s="100"/>
      <c r="F100" s="100"/>
      <c r="G100" s="100"/>
      <c r="H100" s="100"/>
      <c r="I100" s="39" t="str">
        <f>+IF((OR(G100&gt;ID!$C$13,F100&gt;ID!$C$13)),"Nurodyta data, nepatenka į ataskaitinį laikotarpį, už kurį teikiama ID","")</f>
        <v/>
      </c>
    </row>
    <row r="101" spans="2:9" x14ac:dyDescent="0.25">
      <c r="B101" s="100"/>
      <c r="C101" s="101"/>
      <c r="D101" s="100"/>
      <c r="E101" s="100"/>
      <c r="F101" s="100"/>
      <c r="G101" s="100"/>
      <c r="H101" s="100"/>
      <c r="I101" s="39" t="str">
        <f>+IF((OR(G101&gt;ID!$C$13,F101&gt;ID!$C$13)),"Nurodyta data, nepatenka į ataskaitinį laikotarpį, už kurį teikiama ID","")</f>
        <v/>
      </c>
    </row>
    <row r="102" spans="2:9" x14ac:dyDescent="0.25">
      <c r="B102" s="100"/>
      <c r="C102" s="101"/>
      <c r="D102" s="100"/>
      <c r="E102" s="100"/>
      <c r="F102" s="100"/>
      <c r="G102" s="100"/>
      <c r="H102" s="100"/>
      <c r="I102" s="39" t="str">
        <f>+IF((OR(G102&gt;ID!$C$13,F102&gt;ID!$C$13)),"Nurodyta data, nepatenka į ataskaitinį laikotarpį, už kurį teikiama ID","")</f>
        <v/>
      </c>
    </row>
    <row r="103" spans="2:9" x14ac:dyDescent="0.25">
      <c r="B103" s="100"/>
      <c r="C103" s="101"/>
      <c r="D103" s="100"/>
      <c r="E103" s="100"/>
      <c r="F103" s="100"/>
      <c r="G103" s="100"/>
      <c r="H103" s="100"/>
      <c r="I103" s="39" t="str">
        <f>+IF((OR(G103&gt;ID!$C$13,F103&gt;ID!$C$13)),"Nurodyta data, nepatenka į ataskaitinį laikotarpį, už kurį teikiama ID","")</f>
        <v/>
      </c>
    </row>
    <row r="104" spans="2:9" x14ac:dyDescent="0.25">
      <c r="B104" s="100"/>
      <c r="C104" s="101"/>
      <c r="D104" s="100"/>
      <c r="E104" s="100"/>
      <c r="F104" s="100"/>
      <c r="G104" s="100"/>
      <c r="H104" s="100"/>
      <c r="I104" s="39" t="str">
        <f>+IF((OR(G104&gt;ID!$C$13,F104&gt;ID!$C$13)),"Nurodyta data, nepatenka į ataskaitinį laikotarpį, už kurį teikiama ID","")</f>
        <v/>
      </c>
    </row>
    <row r="105" spans="2:9" x14ac:dyDescent="0.25">
      <c r="B105" s="100"/>
      <c r="C105" s="101"/>
      <c r="D105" s="100"/>
      <c r="E105" s="100"/>
      <c r="F105" s="100"/>
      <c r="G105" s="100"/>
      <c r="H105" s="100"/>
      <c r="I105" s="39" t="str">
        <f>+IF((OR(G105&gt;ID!$C$13,F105&gt;ID!$C$13)),"Nurodyta data, nepatenka į ataskaitinį laikotarpį, už kurį teikiama ID","")</f>
        <v/>
      </c>
    </row>
    <row r="106" spans="2:9" x14ac:dyDescent="0.25">
      <c r="B106" s="100"/>
      <c r="C106" s="101"/>
      <c r="D106" s="100"/>
      <c r="E106" s="100"/>
      <c r="F106" s="100"/>
      <c r="G106" s="100"/>
      <c r="H106" s="100"/>
      <c r="I106" s="39" t="str">
        <f>+IF((OR(G106&gt;ID!$C$13,F106&gt;ID!$C$13)),"Nurodyta data, nepatenka į ataskaitinį laikotarpį, už kurį teikiama ID","")</f>
        <v/>
      </c>
    </row>
    <row r="107" spans="2:9" x14ac:dyDescent="0.25">
      <c r="B107" s="100"/>
      <c r="C107" s="101"/>
      <c r="D107" s="100"/>
      <c r="E107" s="100"/>
      <c r="F107" s="100"/>
      <c r="G107" s="100"/>
      <c r="H107" s="100"/>
      <c r="I107" s="39" t="str">
        <f>+IF((OR(G107&gt;ID!$C$13,F107&gt;ID!$C$13)),"Nurodyta data, nepatenka į ataskaitinį laikotarpį, už kurį teikiama ID","")</f>
        <v/>
      </c>
    </row>
    <row r="108" spans="2:9" x14ac:dyDescent="0.25">
      <c r="B108" s="100"/>
      <c r="C108" s="101"/>
      <c r="D108" s="100"/>
      <c r="E108" s="100"/>
      <c r="F108" s="100"/>
      <c r="G108" s="100"/>
      <c r="H108" s="100"/>
      <c r="I108" s="39" t="str">
        <f>+IF((OR(G108&gt;ID!$C$13,F108&gt;ID!$C$13)),"Nurodyta data, nepatenka į ataskaitinį laikotarpį, už kurį teikiama ID","")</f>
        <v/>
      </c>
    </row>
    <row r="109" spans="2:9" x14ac:dyDescent="0.25">
      <c r="B109" s="100"/>
      <c r="C109" s="101"/>
      <c r="D109" s="100"/>
      <c r="E109" s="100"/>
      <c r="F109" s="100"/>
      <c r="G109" s="100"/>
      <c r="H109" s="100"/>
      <c r="I109" s="39" t="str">
        <f>+IF((OR(G109&gt;ID!$C$13,F109&gt;ID!$C$13)),"Nurodyta data, nepatenka į ataskaitinį laikotarpį, už kurį teikiama ID","")</f>
        <v/>
      </c>
    </row>
    <row r="110" spans="2:9" x14ac:dyDescent="0.25">
      <c r="B110" s="100"/>
      <c r="C110" s="101"/>
      <c r="D110" s="100"/>
      <c r="E110" s="100"/>
      <c r="F110" s="100"/>
      <c r="G110" s="100"/>
      <c r="H110" s="100"/>
      <c r="I110" s="39" t="str">
        <f>+IF((OR(G110&gt;ID!$C$13,F110&gt;ID!$C$13)),"Nurodyta data, nepatenka į ataskaitinį laikotarpį, už kurį teikiama ID","")</f>
        <v/>
      </c>
    </row>
    <row r="111" spans="2:9" x14ac:dyDescent="0.25">
      <c r="B111" s="100"/>
      <c r="C111" s="101"/>
      <c r="D111" s="100"/>
      <c r="E111" s="100"/>
      <c r="F111" s="100"/>
      <c r="G111" s="100"/>
      <c r="H111" s="100"/>
      <c r="I111" s="39" t="str">
        <f>+IF((OR(G111&gt;ID!$C$13,F111&gt;ID!$C$13)),"Nurodyta data, nepatenka į ataskaitinį laikotarpį, už kurį teikiama ID","")</f>
        <v/>
      </c>
    </row>
    <row r="112" spans="2:9" x14ac:dyDescent="0.25">
      <c r="B112" s="100"/>
      <c r="C112" s="101"/>
      <c r="D112" s="100"/>
      <c r="E112" s="100"/>
      <c r="F112" s="100"/>
      <c r="G112" s="100"/>
      <c r="H112" s="100"/>
      <c r="I112" s="39" t="str">
        <f>+IF((OR(G112&gt;ID!$C$13,F112&gt;ID!$C$13)),"Nurodyta data, nepatenka į ataskaitinį laikotarpį, už kurį teikiama ID","")</f>
        <v/>
      </c>
    </row>
    <row r="113" spans="2:9" x14ac:dyDescent="0.25">
      <c r="B113" s="100"/>
      <c r="C113" s="101"/>
      <c r="D113" s="100"/>
      <c r="E113" s="100"/>
      <c r="F113" s="100"/>
      <c r="G113" s="100"/>
      <c r="H113" s="100"/>
      <c r="I113" s="39" t="str">
        <f>+IF((OR(G113&gt;ID!$C$13,F113&gt;ID!$C$13)),"Nurodyta data, nepatenka į ataskaitinį laikotarpį, už kurį teikiama ID","")</f>
        <v/>
      </c>
    </row>
    <row r="114" spans="2:9" x14ac:dyDescent="0.25">
      <c r="B114" s="100"/>
      <c r="C114" s="101"/>
      <c r="D114" s="100"/>
      <c r="E114" s="100"/>
      <c r="F114" s="100"/>
      <c r="G114" s="100"/>
      <c r="H114" s="100"/>
      <c r="I114" s="39" t="str">
        <f>+IF((OR(G114&gt;ID!$C$13,F114&gt;ID!$C$13)),"Nurodyta data, nepatenka į ataskaitinį laikotarpį, už kurį teikiama ID","")</f>
        <v/>
      </c>
    </row>
    <row r="115" spans="2:9" x14ac:dyDescent="0.25">
      <c r="B115" s="100"/>
      <c r="C115" s="101"/>
      <c r="D115" s="100"/>
      <c r="E115" s="100"/>
      <c r="F115" s="100"/>
      <c r="G115" s="100"/>
      <c r="H115" s="100"/>
      <c r="I115" s="39" t="str">
        <f>+IF((OR(G115&gt;ID!$C$13,F115&gt;ID!$C$13)),"Nurodyta data, nepatenka į ataskaitinį laikotarpį, už kurį teikiama ID","")</f>
        <v/>
      </c>
    </row>
    <row r="116" spans="2:9" x14ac:dyDescent="0.25">
      <c r="B116" s="100"/>
      <c r="C116" s="101"/>
      <c r="D116" s="100"/>
      <c r="E116" s="100"/>
      <c r="F116" s="100"/>
      <c r="G116" s="100"/>
      <c r="H116" s="100"/>
      <c r="I116" s="39" t="str">
        <f>+IF((OR(G116&gt;ID!$C$13,F116&gt;ID!$C$13)),"Nurodyta data, nepatenka į ataskaitinį laikotarpį, už kurį teikiama ID","")</f>
        <v/>
      </c>
    </row>
    <row r="117" spans="2:9" x14ac:dyDescent="0.25">
      <c r="B117" s="100"/>
      <c r="C117" s="101"/>
      <c r="D117" s="100"/>
      <c r="E117" s="100"/>
      <c r="F117" s="100"/>
      <c r="G117" s="100"/>
      <c r="H117" s="100"/>
      <c r="I117" s="39" t="str">
        <f>+IF((OR(G117&gt;ID!$C$13,F117&gt;ID!$C$13)),"Nurodyta data, nepatenka į ataskaitinį laikotarpį, už kurį teikiama ID","")</f>
        <v/>
      </c>
    </row>
    <row r="118" spans="2:9" x14ac:dyDescent="0.25">
      <c r="B118" s="100"/>
      <c r="C118" s="101"/>
      <c r="D118" s="100"/>
      <c r="E118" s="100"/>
      <c r="F118" s="100"/>
      <c r="G118" s="100"/>
      <c r="H118" s="100"/>
      <c r="I118" s="39" t="str">
        <f>+IF((OR(G118&gt;ID!$C$13,F118&gt;ID!$C$13)),"Nurodyta data, nepatenka į ataskaitinį laikotarpį, už kurį teikiama ID","")</f>
        <v/>
      </c>
    </row>
    <row r="119" spans="2:9" x14ac:dyDescent="0.25">
      <c r="B119" s="100"/>
      <c r="C119" s="101"/>
      <c r="D119" s="100"/>
      <c r="E119" s="100"/>
      <c r="F119" s="100"/>
      <c r="G119" s="100"/>
      <c r="H119" s="100"/>
      <c r="I119" s="39" t="str">
        <f>+IF((OR(G119&gt;ID!$C$13,F119&gt;ID!$C$13)),"Nurodyta data, nepatenka į ataskaitinį laikotarpį, už kurį teikiama ID","")</f>
        <v/>
      </c>
    </row>
    <row r="120" spans="2:9" x14ac:dyDescent="0.25">
      <c r="B120" s="100"/>
      <c r="C120" s="101"/>
      <c r="D120" s="100"/>
      <c r="E120" s="100"/>
      <c r="F120" s="100"/>
      <c r="G120" s="100"/>
      <c r="H120" s="100"/>
      <c r="I120" s="39" t="str">
        <f>+IF((OR(G120&gt;ID!$C$13,F120&gt;ID!$C$13)),"Nurodyta data, nepatenka į ataskaitinį laikotarpį, už kurį teikiama ID","")</f>
        <v/>
      </c>
    </row>
    <row r="121" spans="2:9" x14ac:dyDescent="0.25">
      <c r="B121" s="100"/>
      <c r="C121" s="101"/>
      <c r="D121" s="100"/>
      <c r="E121" s="100"/>
      <c r="F121" s="100"/>
      <c r="G121" s="100"/>
      <c r="H121" s="100"/>
      <c r="I121" s="39" t="str">
        <f>+IF((OR(G121&gt;ID!$C$13,F121&gt;ID!$C$13)),"Nurodyta data, nepatenka į ataskaitinį laikotarpį, už kurį teikiama ID","")</f>
        <v/>
      </c>
    </row>
    <row r="122" spans="2:9" x14ac:dyDescent="0.25">
      <c r="B122" s="100"/>
      <c r="C122" s="101"/>
      <c r="D122" s="100"/>
      <c r="E122" s="100"/>
      <c r="F122" s="100"/>
      <c r="G122" s="100"/>
      <c r="H122" s="100"/>
      <c r="I122" s="39" t="str">
        <f>+IF((OR(G122&gt;ID!$C$13,F122&gt;ID!$C$13)),"Nurodyta data, nepatenka į ataskaitinį laikotarpį, už kurį teikiama ID","")</f>
        <v/>
      </c>
    </row>
    <row r="123" spans="2:9" x14ac:dyDescent="0.25">
      <c r="B123" s="100"/>
      <c r="C123" s="101"/>
      <c r="D123" s="100"/>
      <c r="E123" s="100"/>
      <c r="F123" s="100"/>
      <c r="G123" s="100"/>
      <c r="H123" s="100"/>
      <c r="I123" s="39" t="str">
        <f>+IF((OR(G123&gt;ID!$C$13,F123&gt;ID!$C$13)),"Nurodyta data, nepatenka į ataskaitinį laikotarpį, už kurį teikiama ID","")</f>
        <v/>
      </c>
    </row>
    <row r="124" spans="2:9" x14ac:dyDescent="0.25">
      <c r="B124" s="100"/>
      <c r="C124" s="101"/>
      <c r="D124" s="100"/>
      <c r="E124" s="100"/>
      <c r="F124" s="100"/>
      <c r="G124" s="100"/>
      <c r="H124" s="100"/>
      <c r="I124" s="39" t="str">
        <f>+IF((OR(G124&gt;ID!$C$13,F124&gt;ID!$C$13)),"Nurodyta data, nepatenka į ataskaitinį laikotarpį, už kurį teikiama ID","")</f>
        <v/>
      </c>
    </row>
    <row r="125" spans="2:9" x14ac:dyDescent="0.25">
      <c r="B125" s="100"/>
      <c r="C125" s="101"/>
      <c r="D125" s="100"/>
      <c r="E125" s="100"/>
      <c r="F125" s="100"/>
      <c r="G125" s="100"/>
      <c r="H125" s="100"/>
      <c r="I125" s="39" t="str">
        <f>+IF((OR(G125&gt;ID!$C$13,F125&gt;ID!$C$13)),"Nurodyta data, nepatenka į ataskaitinį laikotarpį, už kurį teikiama ID","")</f>
        <v/>
      </c>
    </row>
    <row r="126" spans="2:9" x14ac:dyDescent="0.25">
      <c r="B126" s="100"/>
      <c r="C126" s="101"/>
      <c r="D126" s="100"/>
      <c r="E126" s="100"/>
      <c r="F126" s="100"/>
      <c r="G126" s="100"/>
      <c r="H126" s="100"/>
      <c r="I126" s="39" t="str">
        <f>+IF((OR(G126&gt;ID!$C$13,F126&gt;ID!$C$13)),"Nurodyta data, nepatenka į ataskaitinį laikotarpį, už kurį teikiama ID","")</f>
        <v/>
      </c>
    </row>
    <row r="127" spans="2:9" x14ac:dyDescent="0.25">
      <c r="B127" s="100"/>
      <c r="C127" s="101"/>
      <c r="D127" s="100"/>
      <c r="E127" s="100"/>
      <c r="F127" s="100"/>
      <c r="G127" s="100"/>
      <c r="H127" s="100"/>
      <c r="I127" s="39" t="str">
        <f>+IF((OR(G127&gt;ID!$C$13,F127&gt;ID!$C$13)),"Nurodyta data, nepatenka į ataskaitinį laikotarpį, už kurį teikiama ID","")</f>
        <v/>
      </c>
    </row>
    <row r="128" spans="2:9" x14ac:dyDescent="0.25">
      <c r="B128" s="100"/>
      <c r="C128" s="101"/>
      <c r="D128" s="100"/>
      <c r="E128" s="100"/>
      <c r="F128" s="100"/>
      <c r="G128" s="100"/>
      <c r="H128" s="100"/>
      <c r="I128" s="39" t="str">
        <f>+IF((OR(G128&gt;ID!$C$13,F128&gt;ID!$C$13)),"Nurodyta data, nepatenka į ataskaitinį laikotarpį, už kurį teikiama ID","")</f>
        <v/>
      </c>
    </row>
    <row r="129" spans="2:9" x14ac:dyDescent="0.25">
      <c r="B129" s="100"/>
      <c r="C129" s="101"/>
      <c r="D129" s="100"/>
      <c r="E129" s="100"/>
      <c r="F129" s="100"/>
      <c r="G129" s="100"/>
      <c r="H129" s="100"/>
      <c r="I129" s="39" t="str">
        <f>+IF((OR(G129&gt;ID!$C$13,F129&gt;ID!$C$13)),"Nurodyta data, nepatenka į ataskaitinį laikotarpį, už kurį teikiama ID","")</f>
        <v/>
      </c>
    </row>
    <row r="130" spans="2:9" x14ac:dyDescent="0.25">
      <c r="B130" s="100"/>
      <c r="C130" s="101"/>
      <c r="D130" s="100"/>
      <c r="E130" s="100"/>
      <c r="F130" s="100"/>
      <c r="G130" s="100"/>
      <c r="H130" s="100"/>
      <c r="I130" s="39" t="str">
        <f>+IF((OR(G130&gt;ID!$C$13,F130&gt;ID!$C$13)),"Nurodyta data, nepatenka į ataskaitinį laikotarpį, už kurį teikiama ID","")</f>
        <v/>
      </c>
    </row>
    <row r="131" spans="2:9" x14ac:dyDescent="0.25">
      <c r="B131" s="100"/>
      <c r="C131" s="101"/>
      <c r="D131" s="100"/>
      <c r="E131" s="100"/>
      <c r="F131" s="100"/>
      <c r="G131" s="100"/>
      <c r="H131" s="100"/>
      <c r="I131" s="39" t="str">
        <f>+IF((OR(G131&gt;ID!$C$13,F131&gt;ID!$C$13)),"Nurodyta data, nepatenka į ataskaitinį laikotarpį, už kurį teikiama ID","")</f>
        <v/>
      </c>
    </row>
    <row r="132" spans="2:9" x14ac:dyDescent="0.25">
      <c r="B132" s="100"/>
      <c r="C132" s="101"/>
      <c r="D132" s="100"/>
      <c r="E132" s="100"/>
      <c r="F132" s="100"/>
      <c r="G132" s="100"/>
      <c r="H132" s="100"/>
      <c r="I132" s="39" t="str">
        <f>+IF((OR(G132&gt;ID!$C$13,F132&gt;ID!$C$13)),"Nurodyta data, nepatenka į ataskaitinį laikotarpį, už kurį teikiama ID","")</f>
        <v/>
      </c>
    </row>
    <row r="133" spans="2:9" x14ac:dyDescent="0.25">
      <c r="B133" s="100"/>
      <c r="C133" s="101"/>
      <c r="D133" s="100"/>
      <c r="E133" s="100"/>
      <c r="F133" s="100"/>
      <c r="G133" s="100"/>
      <c r="H133" s="100"/>
      <c r="I133" s="39" t="str">
        <f>+IF((OR(G133&gt;ID!$C$13,F133&gt;ID!$C$13)),"Nurodyta data, nepatenka į ataskaitinį laikotarpį, už kurį teikiama ID","")</f>
        <v/>
      </c>
    </row>
    <row r="134" spans="2:9" x14ac:dyDescent="0.25">
      <c r="B134" s="100"/>
      <c r="C134" s="101"/>
      <c r="D134" s="100"/>
      <c r="E134" s="100"/>
      <c r="F134" s="100"/>
      <c r="G134" s="100"/>
      <c r="H134" s="100"/>
      <c r="I134" s="39" t="str">
        <f>+IF((OR(G134&gt;ID!$C$13,F134&gt;ID!$C$13)),"Nurodyta data, nepatenka į ataskaitinį laikotarpį, už kurį teikiama ID","")</f>
        <v/>
      </c>
    </row>
    <row r="135" spans="2:9" x14ac:dyDescent="0.25">
      <c r="B135" s="100"/>
      <c r="C135" s="101"/>
      <c r="D135" s="100"/>
      <c r="E135" s="100"/>
      <c r="F135" s="100"/>
      <c r="G135" s="100"/>
      <c r="H135" s="100"/>
      <c r="I135" s="39" t="str">
        <f>+IF((OR(G135&gt;ID!$C$13,F135&gt;ID!$C$13)),"Nurodyta data, nepatenka į ataskaitinį laikotarpį, už kurį teikiama ID","")</f>
        <v/>
      </c>
    </row>
    <row r="136" spans="2:9" x14ac:dyDescent="0.25">
      <c r="B136" s="100"/>
      <c r="C136" s="101"/>
      <c r="D136" s="100"/>
      <c r="E136" s="100"/>
      <c r="F136" s="100"/>
      <c r="G136" s="100"/>
      <c r="H136" s="100"/>
      <c r="I136" s="39" t="str">
        <f>+IF((OR(G136&gt;ID!$C$13,F136&gt;ID!$C$13)),"Nurodyta data, nepatenka į ataskaitinį laikotarpį, už kurį teikiama ID","")</f>
        <v/>
      </c>
    </row>
    <row r="137" spans="2:9" x14ac:dyDescent="0.25">
      <c r="B137" s="100"/>
      <c r="C137" s="101"/>
      <c r="D137" s="100"/>
      <c r="E137" s="100"/>
      <c r="F137" s="100"/>
      <c r="G137" s="100"/>
      <c r="H137" s="100"/>
      <c r="I137" s="39" t="str">
        <f>+IF((OR(G137&gt;ID!$C$13,F137&gt;ID!$C$13)),"Nurodyta data, nepatenka į ataskaitinį laikotarpį, už kurį teikiama ID","")</f>
        <v/>
      </c>
    </row>
    <row r="138" spans="2:9" x14ac:dyDescent="0.25">
      <c r="B138" s="100"/>
      <c r="C138" s="101"/>
      <c r="D138" s="100"/>
      <c r="E138" s="100"/>
      <c r="F138" s="100"/>
      <c r="G138" s="100"/>
      <c r="H138" s="100"/>
      <c r="I138" s="39" t="str">
        <f>+IF((OR(G138&gt;ID!$C$13,F138&gt;ID!$C$13)),"Nurodyta data, nepatenka į ataskaitinį laikotarpį, už kurį teikiama ID","")</f>
        <v/>
      </c>
    </row>
    <row r="139" spans="2:9" x14ac:dyDescent="0.25">
      <c r="B139" s="100"/>
      <c r="C139" s="101"/>
      <c r="D139" s="100"/>
      <c r="E139" s="100"/>
      <c r="F139" s="100"/>
      <c r="G139" s="100"/>
      <c r="H139" s="100"/>
      <c r="I139" s="39" t="str">
        <f>+IF((OR(G139&gt;ID!$C$13,F139&gt;ID!$C$13)),"Nurodyta data, nepatenka į ataskaitinį laikotarpį, už kurį teikiama ID","")</f>
        <v/>
      </c>
    </row>
    <row r="140" spans="2:9" x14ac:dyDescent="0.25">
      <c r="B140" s="100"/>
      <c r="C140" s="101"/>
      <c r="D140" s="100"/>
      <c r="E140" s="100"/>
      <c r="F140" s="100"/>
      <c r="G140" s="100"/>
      <c r="H140" s="100"/>
      <c r="I140" s="39" t="str">
        <f>+IF((OR(G140&gt;ID!$C$13,F140&gt;ID!$C$13)),"Nurodyta data, nepatenka į ataskaitinį laikotarpį, už kurį teikiama ID","")</f>
        <v/>
      </c>
    </row>
    <row r="141" spans="2:9" x14ac:dyDescent="0.25">
      <c r="B141" s="100"/>
      <c r="C141" s="101"/>
      <c r="D141" s="100"/>
      <c r="E141" s="100"/>
      <c r="F141" s="100"/>
      <c r="G141" s="100"/>
      <c r="H141" s="100"/>
      <c r="I141" s="39" t="str">
        <f>+IF((OR(G141&gt;ID!$C$13,F141&gt;ID!$C$13)),"Nurodyta data, nepatenka į ataskaitinį laikotarpį, už kurį teikiama ID","")</f>
        <v/>
      </c>
    </row>
    <row r="142" spans="2:9" x14ac:dyDescent="0.25">
      <c r="B142" s="100"/>
      <c r="C142" s="101"/>
      <c r="D142" s="100"/>
      <c r="E142" s="100"/>
      <c r="F142" s="100"/>
      <c r="G142" s="100"/>
      <c r="H142" s="100"/>
      <c r="I142" s="39" t="str">
        <f>+IF((OR(G142&gt;ID!$C$13,F142&gt;ID!$C$13)),"Nurodyta data, nepatenka į ataskaitinį laikotarpį, už kurį teikiama ID","")</f>
        <v/>
      </c>
    </row>
    <row r="143" spans="2:9" x14ac:dyDescent="0.25">
      <c r="B143" s="100"/>
      <c r="C143" s="101"/>
      <c r="D143" s="100"/>
      <c r="E143" s="100"/>
      <c r="F143" s="100"/>
      <c r="G143" s="100"/>
      <c r="H143" s="100"/>
      <c r="I143" s="39" t="str">
        <f>+IF((OR(G143&gt;ID!$C$13,F143&gt;ID!$C$13)),"Nurodyta data, nepatenka į ataskaitinį laikotarpį, už kurį teikiama ID","")</f>
        <v/>
      </c>
    </row>
    <row r="144" spans="2:9" x14ac:dyDescent="0.25">
      <c r="B144" s="100"/>
      <c r="C144" s="101"/>
      <c r="D144" s="100"/>
      <c r="E144" s="100"/>
      <c r="F144" s="100"/>
      <c r="G144" s="100"/>
      <c r="H144" s="100"/>
      <c r="I144" s="39" t="str">
        <f>+IF((OR(G144&gt;ID!$C$13,F144&gt;ID!$C$13)),"Nurodyta data, nepatenka į ataskaitinį laikotarpį, už kurį teikiama ID","")</f>
        <v/>
      </c>
    </row>
    <row r="145" spans="2:9" x14ac:dyDescent="0.25">
      <c r="B145" s="100"/>
      <c r="C145" s="101"/>
      <c r="D145" s="100"/>
      <c r="E145" s="100"/>
      <c r="F145" s="100"/>
      <c r="G145" s="100"/>
      <c r="H145" s="100"/>
      <c r="I145" s="39" t="str">
        <f>+IF((OR(G145&gt;ID!$C$13,F145&gt;ID!$C$13)),"Nurodyta data, nepatenka į ataskaitinį laikotarpį, už kurį teikiama ID","")</f>
        <v/>
      </c>
    </row>
    <row r="146" spans="2:9" x14ac:dyDescent="0.25">
      <c r="B146" s="100"/>
      <c r="C146" s="101"/>
      <c r="D146" s="100"/>
      <c r="E146" s="100"/>
      <c r="F146" s="100"/>
      <c r="G146" s="100"/>
      <c r="H146" s="100"/>
      <c r="I146" s="39" t="str">
        <f>+IF((OR(G146&gt;ID!$C$13,F146&gt;ID!$C$13)),"Nurodyta data, nepatenka į ataskaitinį laikotarpį, už kurį teikiama ID","")</f>
        <v/>
      </c>
    </row>
    <row r="147" spans="2:9" x14ac:dyDescent="0.25">
      <c r="B147" s="100"/>
      <c r="C147" s="101"/>
      <c r="D147" s="100"/>
      <c r="E147" s="100"/>
      <c r="F147" s="100"/>
      <c r="G147" s="100"/>
      <c r="H147" s="100"/>
      <c r="I147" s="39" t="str">
        <f>+IF((OR(G147&gt;ID!$C$13,F147&gt;ID!$C$13)),"Nurodyta data, nepatenka į ataskaitinį laikotarpį, už kurį teikiama ID","")</f>
        <v/>
      </c>
    </row>
    <row r="148" spans="2:9" x14ac:dyDescent="0.25">
      <c r="B148" s="100"/>
      <c r="C148" s="101"/>
      <c r="D148" s="100"/>
      <c r="E148" s="100"/>
      <c r="F148" s="100"/>
      <c r="G148" s="100"/>
      <c r="H148" s="100"/>
      <c r="I148" s="39" t="str">
        <f>+IF((OR(G148&gt;ID!$C$13,F148&gt;ID!$C$13)),"Nurodyta data, nepatenka į ataskaitinį laikotarpį, už kurį teikiama ID","")</f>
        <v/>
      </c>
    </row>
    <row r="149" spans="2:9" x14ac:dyDescent="0.25">
      <c r="B149" s="100"/>
      <c r="C149" s="101"/>
      <c r="D149" s="100"/>
      <c r="E149" s="100"/>
      <c r="F149" s="100"/>
      <c r="G149" s="100"/>
      <c r="H149" s="100"/>
      <c r="I149" s="39" t="str">
        <f>+IF((OR(G149&gt;ID!$C$13,F149&gt;ID!$C$13)),"Nurodyta data, nepatenka į ataskaitinį laikotarpį, už kurį teikiama ID","")</f>
        <v/>
      </c>
    </row>
    <row r="150" spans="2:9" x14ac:dyDescent="0.25">
      <c r="B150" s="100"/>
      <c r="C150" s="101"/>
      <c r="D150" s="100"/>
      <c r="E150" s="100"/>
      <c r="F150" s="100"/>
      <c r="G150" s="100"/>
      <c r="H150" s="100"/>
      <c r="I150" s="39" t="str">
        <f>+IF((OR(G150&gt;ID!$C$13,F150&gt;ID!$C$13)),"Nurodyta data, nepatenka į ataskaitinį laikotarpį, už kurį teikiama ID","")</f>
        <v/>
      </c>
    </row>
    <row r="151" spans="2:9" x14ac:dyDescent="0.25">
      <c r="B151" s="100"/>
      <c r="C151" s="101"/>
      <c r="D151" s="100"/>
      <c r="E151" s="100"/>
      <c r="F151" s="100"/>
      <c r="G151" s="100"/>
      <c r="H151" s="100"/>
      <c r="I151" s="39" t="str">
        <f>+IF((OR(G151&gt;ID!$C$13,F151&gt;ID!$C$13)),"Nurodyta data, nepatenka į ataskaitinį laikotarpį, už kurį teikiama ID","")</f>
        <v/>
      </c>
    </row>
    <row r="152" spans="2:9" x14ac:dyDescent="0.25">
      <c r="B152" s="100"/>
      <c r="C152" s="101"/>
      <c r="D152" s="100"/>
      <c r="E152" s="100"/>
      <c r="F152" s="100"/>
      <c r="G152" s="100"/>
      <c r="H152" s="100"/>
      <c r="I152" s="39" t="str">
        <f>+IF((OR(G152&gt;ID!$C$13,F152&gt;ID!$C$13)),"Nurodyta data, nepatenka į ataskaitinį laikotarpį, už kurį teikiama ID","")</f>
        <v/>
      </c>
    </row>
    <row r="153" spans="2:9" x14ac:dyDescent="0.25">
      <c r="B153" s="100"/>
      <c r="C153" s="101"/>
      <c r="D153" s="100"/>
      <c r="E153" s="100"/>
      <c r="F153" s="100"/>
      <c r="G153" s="100"/>
      <c r="H153" s="100"/>
      <c r="I153" s="39" t="str">
        <f>+IF((OR(G153&gt;ID!$C$13,F153&gt;ID!$C$13)),"Nurodyta data, nepatenka į ataskaitinį laikotarpį, už kurį teikiama ID","")</f>
        <v/>
      </c>
    </row>
    <row r="154" spans="2:9" x14ac:dyDescent="0.25">
      <c r="B154" s="100"/>
      <c r="C154" s="101"/>
      <c r="D154" s="100"/>
      <c r="E154" s="100"/>
      <c r="F154" s="100"/>
      <c r="G154" s="100"/>
      <c r="H154" s="100"/>
      <c r="I154" s="39" t="str">
        <f>+IF((OR(G154&gt;ID!$C$13,F154&gt;ID!$C$13)),"Nurodyta data, nepatenka į ataskaitinį laikotarpį, už kurį teikiama ID","")</f>
        <v/>
      </c>
    </row>
    <row r="155" spans="2:9" x14ac:dyDescent="0.25">
      <c r="B155" s="100"/>
      <c r="C155" s="101"/>
      <c r="D155" s="100"/>
      <c r="E155" s="100"/>
      <c r="F155" s="100"/>
      <c r="G155" s="100"/>
      <c r="H155" s="100"/>
      <c r="I155" s="39" t="str">
        <f>+IF((OR(G155&gt;ID!$C$13,F155&gt;ID!$C$13)),"Nurodyta data, nepatenka į ataskaitinį laikotarpį, už kurį teikiama ID","")</f>
        <v/>
      </c>
    </row>
    <row r="156" spans="2:9" x14ac:dyDescent="0.25">
      <c r="B156" s="100"/>
      <c r="C156" s="101"/>
      <c r="D156" s="100"/>
      <c r="E156" s="100"/>
      <c r="F156" s="100"/>
      <c r="G156" s="100"/>
      <c r="H156" s="100"/>
      <c r="I156" s="39" t="str">
        <f>+IF((OR(G156&gt;ID!$C$13,F156&gt;ID!$C$13)),"Nurodyta data, nepatenka į ataskaitinį laikotarpį, už kurį teikiama ID","")</f>
        <v/>
      </c>
    </row>
    <row r="157" spans="2:9" x14ac:dyDescent="0.25">
      <c r="B157" s="100"/>
      <c r="C157" s="101"/>
      <c r="D157" s="100"/>
      <c r="E157" s="100"/>
      <c r="F157" s="100"/>
      <c r="G157" s="100"/>
      <c r="H157" s="100"/>
      <c r="I157" s="39" t="str">
        <f>+IF((OR(G157&gt;ID!$C$13,F157&gt;ID!$C$13)),"Nurodyta data, nepatenka į ataskaitinį laikotarpį, už kurį teikiama ID","")</f>
        <v/>
      </c>
    </row>
    <row r="158" spans="2:9" x14ac:dyDescent="0.25">
      <c r="B158" s="100"/>
      <c r="C158" s="101"/>
      <c r="D158" s="100"/>
      <c r="E158" s="100"/>
      <c r="F158" s="100"/>
      <c r="G158" s="100"/>
      <c r="H158" s="100"/>
      <c r="I158" s="39" t="str">
        <f>+IF((OR(G158&gt;ID!$C$13,F158&gt;ID!$C$13)),"Nurodyta data, nepatenka į ataskaitinį laikotarpį, už kurį teikiama ID","")</f>
        <v/>
      </c>
    </row>
    <row r="159" spans="2:9" x14ac:dyDescent="0.25">
      <c r="B159" s="100"/>
      <c r="C159" s="101"/>
      <c r="D159" s="100"/>
      <c r="E159" s="100"/>
      <c r="F159" s="100"/>
      <c r="G159" s="100"/>
      <c r="H159" s="100"/>
      <c r="I159" s="39" t="str">
        <f>+IF((OR(G159&gt;ID!$C$13,F159&gt;ID!$C$13)),"Nurodyta data, nepatenka į ataskaitinį laikotarpį, už kurį teikiama ID","")</f>
        <v/>
      </c>
    </row>
    <row r="160" spans="2:9" x14ac:dyDescent="0.25">
      <c r="B160" s="100"/>
      <c r="C160" s="101"/>
      <c r="D160" s="100"/>
      <c r="E160" s="100"/>
      <c r="F160" s="100"/>
      <c r="G160" s="100"/>
      <c r="H160" s="100"/>
      <c r="I160" s="39" t="str">
        <f>+IF((OR(G160&gt;ID!$C$13,F160&gt;ID!$C$13)),"Nurodyta data, nepatenka į ataskaitinį laikotarpį, už kurį teikiama ID","")</f>
        <v/>
      </c>
    </row>
    <row r="161" spans="2:9" x14ac:dyDescent="0.25">
      <c r="B161" s="100"/>
      <c r="C161" s="101"/>
      <c r="D161" s="100"/>
      <c r="E161" s="100"/>
      <c r="F161" s="100"/>
      <c r="G161" s="100"/>
      <c r="H161" s="100"/>
      <c r="I161" s="39" t="str">
        <f>+IF((OR(G161&gt;ID!$C$13,F161&gt;ID!$C$13)),"Nurodyta data, nepatenka į ataskaitinį laikotarpį, už kurį teikiama ID","")</f>
        <v/>
      </c>
    </row>
    <row r="162" spans="2:9" x14ac:dyDescent="0.25">
      <c r="B162" s="100"/>
      <c r="C162" s="101"/>
      <c r="D162" s="100"/>
      <c r="E162" s="100"/>
      <c r="F162" s="100"/>
      <c r="G162" s="100"/>
      <c r="H162" s="100"/>
      <c r="I162" s="39" t="str">
        <f>+IF((OR(G162&gt;ID!$C$13,F162&gt;ID!$C$13)),"Nurodyta data, nepatenka į ataskaitinį laikotarpį, už kurį teikiama ID","")</f>
        <v/>
      </c>
    </row>
    <row r="163" spans="2:9" x14ac:dyDescent="0.25">
      <c r="B163" s="100"/>
      <c r="C163" s="101"/>
      <c r="D163" s="100"/>
      <c r="E163" s="100"/>
      <c r="F163" s="100"/>
      <c r="G163" s="100"/>
      <c r="H163" s="100"/>
      <c r="I163" s="39" t="str">
        <f>+IF((OR(G163&gt;ID!$C$13,F163&gt;ID!$C$13)),"Nurodyta data, nepatenka į ataskaitinį laikotarpį, už kurį teikiama ID","")</f>
        <v/>
      </c>
    </row>
    <row r="164" spans="2:9" x14ac:dyDescent="0.25">
      <c r="B164" s="100"/>
      <c r="C164" s="101"/>
      <c r="D164" s="100"/>
      <c r="E164" s="100"/>
      <c r="F164" s="100"/>
      <c r="G164" s="100"/>
      <c r="H164" s="100"/>
      <c r="I164" s="39" t="str">
        <f>+IF((OR(G164&gt;ID!$C$13,F164&gt;ID!$C$13)),"Nurodyta data, nepatenka į ataskaitinį laikotarpį, už kurį teikiama ID","")</f>
        <v/>
      </c>
    </row>
    <row r="165" spans="2:9" x14ac:dyDescent="0.25">
      <c r="B165" s="100"/>
      <c r="C165" s="101"/>
      <c r="D165" s="100"/>
      <c r="E165" s="100"/>
      <c r="F165" s="100"/>
      <c r="G165" s="100"/>
      <c r="H165" s="100"/>
      <c r="I165" s="39" t="str">
        <f>+IF((OR(G165&gt;ID!$C$13,F165&gt;ID!$C$13)),"Nurodyta data, nepatenka į ataskaitinį laikotarpį, už kurį teikiama ID","")</f>
        <v/>
      </c>
    </row>
    <row r="166" spans="2:9" x14ac:dyDescent="0.25">
      <c r="B166" s="100"/>
      <c r="C166" s="101"/>
      <c r="D166" s="100"/>
      <c r="E166" s="100"/>
      <c r="F166" s="100"/>
      <c r="G166" s="100"/>
      <c r="H166" s="100"/>
      <c r="I166" s="39" t="str">
        <f>+IF((OR(G166&gt;ID!$C$13,F166&gt;ID!$C$13)),"Nurodyta data, nepatenka į ataskaitinį laikotarpį, už kurį teikiama ID","")</f>
        <v/>
      </c>
    </row>
    <row r="167" spans="2:9" x14ac:dyDescent="0.25">
      <c r="B167" s="100"/>
      <c r="C167" s="101"/>
      <c r="D167" s="100"/>
      <c r="E167" s="100"/>
      <c r="F167" s="100"/>
      <c r="G167" s="100"/>
      <c r="H167" s="100"/>
      <c r="I167" s="39" t="str">
        <f>+IF((OR(G167&gt;ID!$C$13,F167&gt;ID!$C$13)),"Nurodyta data, nepatenka į ataskaitinį laikotarpį, už kurį teikiama ID","")</f>
        <v/>
      </c>
    </row>
    <row r="168" spans="2:9" x14ac:dyDescent="0.25">
      <c r="B168" s="100"/>
      <c r="C168" s="101"/>
      <c r="D168" s="100"/>
      <c r="E168" s="100"/>
      <c r="F168" s="100"/>
      <c r="G168" s="100"/>
      <c r="H168" s="100"/>
      <c r="I168" s="39" t="str">
        <f>+IF((OR(G168&gt;ID!$C$13,F168&gt;ID!$C$13)),"Nurodyta data, nepatenka į ataskaitinį laikotarpį, už kurį teikiama ID","")</f>
        <v/>
      </c>
    </row>
    <row r="169" spans="2:9" x14ac:dyDescent="0.25">
      <c r="B169" s="100"/>
      <c r="C169" s="101"/>
      <c r="D169" s="100"/>
      <c r="E169" s="100"/>
      <c r="F169" s="100"/>
      <c r="G169" s="100"/>
      <c r="H169" s="100"/>
      <c r="I169" s="39" t="str">
        <f>+IF((OR(G169&gt;ID!$C$13,F169&gt;ID!$C$13)),"Nurodyta data, nepatenka į ataskaitinį laikotarpį, už kurį teikiama ID","")</f>
        <v/>
      </c>
    </row>
    <row r="170" spans="2:9" x14ac:dyDescent="0.25">
      <c r="B170" s="100"/>
      <c r="C170" s="101"/>
      <c r="D170" s="100"/>
      <c r="E170" s="100"/>
      <c r="F170" s="100"/>
      <c r="G170" s="100"/>
      <c r="H170" s="100"/>
      <c r="I170" s="39" t="str">
        <f>+IF((OR(G170&gt;ID!$C$13,F170&gt;ID!$C$13)),"Nurodyta data, nepatenka į ataskaitinį laikotarpį, už kurį teikiama ID","")</f>
        <v/>
      </c>
    </row>
    <row r="171" spans="2:9" x14ac:dyDescent="0.25">
      <c r="B171" s="100"/>
      <c r="C171" s="101"/>
      <c r="D171" s="100"/>
      <c r="E171" s="100"/>
      <c r="F171" s="100"/>
      <c r="G171" s="100"/>
      <c r="H171" s="100"/>
      <c r="I171" s="39" t="str">
        <f>+IF((OR(G171&gt;ID!$C$13,F171&gt;ID!$C$13)),"Nurodyta data, nepatenka į ataskaitinį laikotarpį, už kurį teikiama ID","")</f>
        <v/>
      </c>
    </row>
    <row r="172" spans="2:9" x14ac:dyDescent="0.25">
      <c r="B172" s="100"/>
      <c r="C172" s="101"/>
      <c r="D172" s="100"/>
      <c r="E172" s="100"/>
      <c r="F172" s="100"/>
      <c r="G172" s="100"/>
      <c r="H172" s="100"/>
      <c r="I172" s="39" t="str">
        <f>+IF((OR(G172&gt;ID!$C$13,F172&gt;ID!$C$13)),"Nurodyta data, nepatenka į ataskaitinį laikotarpį, už kurį teikiama ID","")</f>
        <v/>
      </c>
    </row>
    <row r="173" spans="2:9" x14ac:dyDescent="0.25">
      <c r="B173" s="100"/>
      <c r="C173" s="101"/>
      <c r="D173" s="100"/>
      <c r="E173" s="100"/>
      <c r="F173" s="100"/>
      <c r="G173" s="100"/>
      <c r="H173" s="100"/>
      <c r="I173" s="39" t="str">
        <f>+IF((OR(G173&gt;ID!$C$13,F173&gt;ID!$C$13)),"Nurodyta data, nepatenka į ataskaitinį laikotarpį, už kurį teikiama ID","")</f>
        <v/>
      </c>
    </row>
    <row r="174" spans="2:9" x14ac:dyDescent="0.25">
      <c r="B174" s="100"/>
      <c r="C174" s="101"/>
      <c r="D174" s="100"/>
      <c r="E174" s="100"/>
      <c r="F174" s="100"/>
      <c r="G174" s="100"/>
      <c r="H174" s="100"/>
      <c r="I174" s="39" t="str">
        <f>+IF((OR(G174&gt;ID!$C$13,F174&gt;ID!$C$13)),"Nurodyta data, nepatenka į ataskaitinį laikotarpį, už kurį teikiama ID","")</f>
        <v/>
      </c>
    </row>
    <row r="175" spans="2:9" x14ac:dyDescent="0.25">
      <c r="B175" s="100"/>
      <c r="C175" s="101"/>
      <c r="D175" s="100"/>
      <c r="E175" s="100"/>
      <c r="F175" s="100"/>
      <c r="G175" s="100"/>
      <c r="H175" s="100"/>
      <c r="I175" s="39" t="str">
        <f>+IF((OR(G175&gt;ID!$C$13,F175&gt;ID!$C$13)),"Nurodyta data, nepatenka į ataskaitinį laikotarpį, už kurį teikiama ID","")</f>
        <v/>
      </c>
    </row>
    <row r="176" spans="2:9" x14ac:dyDescent="0.25">
      <c r="B176" s="100"/>
      <c r="C176" s="101"/>
      <c r="D176" s="100"/>
      <c r="E176" s="100"/>
      <c r="F176" s="100"/>
      <c r="G176" s="100"/>
      <c r="H176" s="100"/>
      <c r="I176" s="39" t="str">
        <f>+IF((OR(G176&gt;ID!$C$13,F176&gt;ID!$C$13)),"Nurodyta data, nepatenka į ataskaitinį laikotarpį, už kurį teikiama ID","")</f>
        <v/>
      </c>
    </row>
    <row r="177" spans="2:9" x14ac:dyDescent="0.25">
      <c r="B177" s="100"/>
      <c r="C177" s="101"/>
      <c r="D177" s="100"/>
      <c r="E177" s="100"/>
      <c r="F177" s="100"/>
      <c r="G177" s="100"/>
      <c r="H177" s="100"/>
      <c r="I177" s="39" t="str">
        <f>+IF((OR(G177&gt;ID!$C$13,F177&gt;ID!$C$13)),"Nurodyta data, nepatenka į ataskaitinį laikotarpį, už kurį teikiama ID","")</f>
        <v/>
      </c>
    </row>
    <row r="178" spans="2:9" x14ac:dyDescent="0.25">
      <c r="B178" s="100"/>
      <c r="C178" s="101"/>
      <c r="D178" s="100"/>
      <c r="E178" s="100"/>
      <c r="F178" s="100"/>
      <c r="G178" s="100"/>
      <c r="H178" s="100"/>
      <c r="I178" s="39" t="str">
        <f>+IF((OR(G178&gt;ID!$C$13,F178&gt;ID!$C$13)),"Nurodyta data, nepatenka į ataskaitinį laikotarpį, už kurį teikiama ID","")</f>
        <v/>
      </c>
    </row>
    <row r="179" spans="2:9" x14ac:dyDescent="0.25">
      <c r="B179" s="100"/>
      <c r="C179" s="101"/>
      <c r="D179" s="100"/>
      <c r="E179" s="100"/>
      <c r="F179" s="100"/>
      <c r="G179" s="100"/>
      <c r="H179" s="100"/>
      <c r="I179" s="39" t="str">
        <f>+IF((OR(G179&gt;ID!$C$13,F179&gt;ID!$C$13)),"Nurodyta data, nepatenka į ataskaitinį laikotarpį, už kurį teikiama ID","")</f>
        <v/>
      </c>
    </row>
    <row r="180" spans="2:9" x14ac:dyDescent="0.25">
      <c r="B180" s="100"/>
      <c r="C180" s="101"/>
      <c r="D180" s="100"/>
      <c r="E180" s="100"/>
      <c r="F180" s="100"/>
      <c r="G180" s="100"/>
      <c r="H180" s="100"/>
      <c r="I180" s="39" t="str">
        <f>+IF((OR(G180&gt;ID!$C$13,F180&gt;ID!$C$13)),"Nurodyta data, nepatenka į ataskaitinį laikotarpį, už kurį teikiama ID","")</f>
        <v/>
      </c>
    </row>
    <row r="181" spans="2:9" x14ac:dyDescent="0.25">
      <c r="B181" s="100"/>
      <c r="C181" s="101"/>
      <c r="D181" s="100"/>
      <c r="E181" s="100"/>
      <c r="F181" s="100"/>
      <c r="G181" s="100"/>
      <c r="H181" s="100"/>
      <c r="I181" s="39" t="str">
        <f>+IF((OR(G181&gt;ID!$C$13,F181&gt;ID!$C$13)),"Nurodyta data, nepatenka į ataskaitinį laikotarpį, už kurį teikiama ID","")</f>
        <v/>
      </c>
    </row>
    <row r="182" spans="2:9" x14ac:dyDescent="0.25">
      <c r="B182" s="100"/>
      <c r="C182" s="101"/>
      <c r="D182" s="100"/>
      <c r="E182" s="100"/>
      <c r="F182" s="100"/>
      <c r="G182" s="100"/>
      <c r="H182" s="100"/>
      <c r="I182" s="39" t="str">
        <f>+IF((OR(G182&gt;ID!$C$13,F182&gt;ID!$C$13)),"Nurodyta data, nepatenka į ataskaitinį laikotarpį, už kurį teikiama ID","")</f>
        <v/>
      </c>
    </row>
    <row r="183" spans="2:9" x14ac:dyDescent="0.25">
      <c r="B183" s="100"/>
      <c r="C183" s="101"/>
      <c r="D183" s="100"/>
      <c r="E183" s="100"/>
      <c r="F183" s="100"/>
      <c r="G183" s="100"/>
      <c r="H183" s="100"/>
      <c r="I183" s="39" t="str">
        <f>+IF((OR(G183&gt;ID!$C$13,F183&gt;ID!$C$13)),"Nurodyta data, nepatenka į ataskaitinį laikotarpį, už kurį teikiama ID","")</f>
        <v/>
      </c>
    </row>
    <row r="184" spans="2:9" x14ac:dyDescent="0.25">
      <c r="B184" s="100"/>
      <c r="C184" s="101"/>
      <c r="D184" s="100"/>
      <c r="E184" s="100"/>
      <c r="F184" s="100"/>
      <c r="G184" s="100"/>
      <c r="H184" s="100"/>
      <c r="I184" s="39" t="str">
        <f>+IF((OR(G184&gt;ID!$C$13,F184&gt;ID!$C$13)),"Nurodyta data, nepatenka į ataskaitinį laikotarpį, už kurį teikiama ID","")</f>
        <v/>
      </c>
    </row>
    <row r="185" spans="2:9" x14ac:dyDescent="0.25">
      <c r="B185" s="100"/>
      <c r="C185" s="101"/>
      <c r="D185" s="100"/>
      <c r="E185" s="100"/>
      <c r="F185" s="100"/>
      <c r="G185" s="100"/>
      <c r="H185" s="100"/>
      <c r="I185" s="39" t="str">
        <f>+IF((OR(G185&gt;ID!$C$13,F185&gt;ID!$C$13)),"Nurodyta data, nepatenka į ataskaitinį laikotarpį, už kurį teikiama ID","")</f>
        <v/>
      </c>
    </row>
    <row r="186" spans="2:9" x14ac:dyDescent="0.25">
      <c r="B186" s="100"/>
      <c r="C186" s="101"/>
      <c r="D186" s="100"/>
      <c r="E186" s="100"/>
      <c r="F186" s="100"/>
      <c r="G186" s="100"/>
      <c r="H186" s="100"/>
      <c r="I186" s="39" t="str">
        <f>+IF((OR(G186&gt;ID!$C$13,F186&gt;ID!$C$13)),"Nurodyta data, nepatenka į ataskaitinį laikotarpį, už kurį teikiama ID","")</f>
        <v/>
      </c>
    </row>
    <row r="187" spans="2:9" x14ac:dyDescent="0.25">
      <c r="B187" s="100"/>
      <c r="C187" s="101"/>
      <c r="D187" s="100"/>
      <c r="E187" s="100"/>
      <c r="F187" s="100"/>
      <c r="G187" s="100"/>
      <c r="H187" s="100"/>
      <c r="I187" s="39" t="str">
        <f>+IF((OR(G187&gt;ID!$C$13,F187&gt;ID!$C$13)),"Nurodyta data, nepatenka į ataskaitinį laikotarpį, už kurį teikiama ID","")</f>
        <v/>
      </c>
    </row>
    <row r="188" spans="2:9" x14ac:dyDescent="0.25">
      <c r="B188" s="100"/>
      <c r="C188" s="101"/>
      <c r="D188" s="100"/>
      <c r="E188" s="100"/>
      <c r="F188" s="100"/>
      <c r="G188" s="100"/>
      <c r="H188" s="100"/>
      <c r="I188" s="39" t="str">
        <f>+IF((OR(G188&gt;ID!$C$13,F188&gt;ID!$C$13)),"Nurodyta data, nepatenka į ataskaitinį laikotarpį, už kurį teikiama ID","")</f>
        <v/>
      </c>
    </row>
    <row r="189" spans="2:9" x14ac:dyDescent="0.25">
      <c r="B189" s="100"/>
      <c r="C189" s="101"/>
      <c r="D189" s="100"/>
      <c r="E189" s="100"/>
      <c r="F189" s="100"/>
      <c r="G189" s="100"/>
      <c r="H189" s="100"/>
      <c r="I189" s="39" t="str">
        <f>+IF((OR(G189&gt;ID!$C$13,F189&gt;ID!$C$13)),"Nurodyta data, nepatenka į ataskaitinį laikotarpį, už kurį teikiama ID","")</f>
        <v/>
      </c>
    </row>
    <row r="190" spans="2:9" x14ac:dyDescent="0.25">
      <c r="B190" s="100"/>
      <c r="C190" s="101"/>
      <c r="D190" s="100"/>
      <c r="E190" s="100"/>
      <c r="F190" s="100"/>
      <c r="G190" s="100"/>
      <c r="H190" s="100"/>
      <c r="I190" s="39" t="str">
        <f>+IF((OR(G190&gt;ID!$C$13,F190&gt;ID!$C$13)),"Nurodyta data, nepatenka į ataskaitinį laikotarpį, už kurį teikiama ID","")</f>
        <v/>
      </c>
    </row>
    <row r="191" spans="2:9" x14ac:dyDescent="0.25">
      <c r="B191" s="100"/>
      <c r="C191" s="101"/>
      <c r="D191" s="100"/>
      <c r="E191" s="100"/>
      <c r="F191" s="100"/>
      <c r="G191" s="100"/>
      <c r="H191" s="100"/>
      <c r="I191" s="39" t="str">
        <f>+IF((OR(G191&gt;ID!$C$13,F191&gt;ID!$C$13)),"Nurodyta data, nepatenka į ataskaitinį laikotarpį, už kurį teikiama ID","")</f>
        <v/>
      </c>
    </row>
    <row r="192" spans="2:9" x14ac:dyDescent="0.25">
      <c r="B192" s="100"/>
      <c r="C192" s="101"/>
      <c r="D192" s="100"/>
      <c r="E192" s="100"/>
      <c r="F192" s="100"/>
      <c r="G192" s="100"/>
      <c r="H192" s="100"/>
      <c r="I192" s="39" t="str">
        <f>+IF((OR(G192&gt;ID!$C$13,F192&gt;ID!$C$13)),"Nurodyta data, nepatenka į ataskaitinį laikotarpį, už kurį teikiama ID","")</f>
        <v/>
      </c>
    </row>
    <row r="193" spans="2:9" x14ac:dyDescent="0.25">
      <c r="B193" s="100"/>
      <c r="C193" s="101"/>
      <c r="D193" s="100"/>
      <c r="E193" s="100"/>
      <c r="F193" s="100"/>
      <c r="G193" s="100"/>
      <c r="H193" s="100"/>
      <c r="I193" s="39" t="str">
        <f>+IF((OR(G193&gt;ID!$C$13,F193&gt;ID!$C$13)),"Nurodyta data, nepatenka į ataskaitinį laikotarpį, už kurį teikiama ID","")</f>
        <v/>
      </c>
    </row>
    <row r="194" spans="2:9" x14ac:dyDescent="0.25">
      <c r="B194" s="100"/>
      <c r="C194" s="101"/>
      <c r="D194" s="100"/>
      <c r="E194" s="100"/>
      <c r="F194" s="100"/>
      <c r="G194" s="100"/>
      <c r="H194" s="100"/>
      <c r="I194" s="39" t="str">
        <f>+IF((OR(G194&gt;ID!$C$13,F194&gt;ID!$C$13)),"Nurodyta data, nepatenka į ataskaitinį laikotarpį, už kurį teikiama ID","")</f>
        <v/>
      </c>
    </row>
    <row r="195" spans="2:9" x14ac:dyDescent="0.25">
      <c r="B195" s="100"/>
      <c r="C195" s="101"/>
      <c r="D195" s="100"/>
      <c r="E195" s="100"/>
      <c r="F195" s="100"/>
      <c r="G195" s="100"/>
      <c r="H195" s="100"/>
      <c r="I195" s="39" t="str">
        <f>+IF((OR(G195&gt;ID!$C$13,F195&gt;ID!$C$13)),"Nurodyta data, nepatenka į ataskaitinį laikotarpį, už kurį teikiama ID","")</f>
        <v/>
      </c>
    </row>
    <row r="196" spans="2:9" x14ac:dyDescent="0.25">
      <c r="B196" s="100"/>
      <c r="C196" s="101"/>
      <c r="D196" s="100"/>
      <c r="E196" s="100"/>
      <c r="F196" s="100"/>
      <c r="G196" s="100"/>
      <c r="H196" s="100"/>
      <c r="I196" s="39" t="str">
        <f>+IF((OR(G196&gt;ID!$C$13,F196&gt;ID!$C$13)),"Nurodyta data, nepatenka į ataskaitinį laikotarpį, už kurį teikiama ID","")</f>
        <v/>
      </c>
    </row>
    <row r="197" spans="2:9" x14ac:dyDescent="0.25">
      <c r="B197" s="100"/>
      <c r="C197" s="101"/>
      <c r="D197" s="100"/>
      <c r="E197" s="100"/>
      <c r="F197" s="100"/>
      <c r="G197" s="100"/>
      <c r="H197" s="100"/>
      <c r="I197" s="39" t="str">
        <f>+IF((OR(G197&gt;ID!$C$13,F197&gt;ID!$C$13)),"Nurodyta data, nepatenka į ataskaitinį laikotarpį, už kurį teikiama ID","")</f>
        <v/>
      </c>
    </row>
    <row r="198" spans="2:9" x14ac:dyDescent="0.25">
      <c r="B198" s="100"/>
      <c r="C198" s="101"/>
      <c r="D198" s="100"/>
      <c r="E198" s="100"/>
      <c r="F198" s="100"/>
      <c r="G198" s="100"/>
      <c r="H198" s="100"/>
      <c r="I198" s="39" t="str">
        <f>+IF((OR(G198&gt;ID!$C$13,F198&gt;ID!$C$13)),"Nurodyta data, nepatenka į ataskaitinį laikotarpį, už kurį teikiama ID","")</f>
        <v/>
      </c>
    </row>
    <row r="199" spans="2:9" x14ac:dyDescent="0.25">
      <c r="B199" s="100"/>
      <c r="C199" s="101"/>
      <c r="D199" s="100"/>
      <c r="E199" s="100"/>
      <c r="F199" s="100"/>
      <c r="G199" s="100"/>
      <c r="H199" s="100"/>
      <c r="I199" s="39" t="str">
        <f>+IF((OR(G199&gt;ID!$C$13,F199&gt;ID!$C$13)),"Nurodyta data, nepatenka į ataskaitinį laikotarpį, už kurį teikiama ID","")</f>
        <v/>
      </c>
    </row>
    <row r="200" spans="2:9" x14ac:dyDescent="0.25">
      <c r="B200" s="100"/>
      <c r="C200" s="101"/>
      <c r="D200" s="100"/>
      <c r="E200" s="100"/>
      <c r="F200" s="100"/>
      <c r="G200" s="100"/>
      <c r="H200" s="100"/>
      <c r="I200" s="39" t="str">
        <f>+IF((OR(G200&gt;ID!$C$13,F200&gt;ID!$C$13)),"Nurodyta data, nepatenka į ataskaitinį laikotarpį, už kurį teikiama ID","")</f>
        <v/>
      </c>
    </row>
    <row r="201" spans="2:9" x14ac:dyDescent="0.25">
      <c r="B201" s="100"/>
      <c r="C201" s="101"/>
      <c r="D201" s="100"/>
      <c r="E201" s="100"/>
      <c r="F201" s="100"/>
      <c r="G201" s="100"/>
      <c r="H201" s="100"/>
      <c r="I201" s="39" t="str">
        <f>+IF((OR(G201&gt;ID!$C$13,F201&gt;ID!$C$13)),"Nurodyta data, nepatenka į ataskaitinį laikotarpį, už kurį teikiama ID","")</f>
        <v/>
      </c>
    </row>
    <row r="202" spans="2:9" x14ac:dyDescent="0.25">
      <c r="B202" s="100"/>
      <c r="C202" s="101"/>
      <c r="D202" s="100"/>
      <c r="E202" s="100"/>
      <c r="F202" s="100"/>
      <c r="G202" s="100"/>
      <c r="H202" s="100"/>
      <c r="I202" s="39" t="str">
        <f>+IF((OR(G202&gt;ID!$C$13,F202&gt;ID!$C$13)),"Nurodyta data, nepatenka į ataskaitinį laikotarpį, už kurį teikiama ID","")</f>
        <v/>
      </c>
    </row>
    <row r="203" spans="2:9" x14ac:dyDescent="0.25">
      <c r="B203" s="100"/>
      <c r="C203" s="101"/>
      <c r="D203" s="100"/>
      <c r="E203" s="100"/>
      <c r="F203" s="100"/>
      <c r="G203" s="100"/>
      <c r="H203" s="100"/>
      <c r="I203" s="39" t="str">
        <f>+IF((OR(G203&gt;ID!$C$13,F203&gt;ID!$C$13)),"Nurodyta data, nepatenka į ataskaitinį laikotarpį, už kurį teikiama ID","")</f>
        <v/>
      </c>
    </row>
    <row r="204" spans="2:9" x14ac:dyDescent="0.25">
      <c r="B204" s="100"/>
      <c r="C204" s="101"/>
      <c r="D204" s="100"/>
      <c r="E204" s="100"/>
      <c r="F204" s="100"/>
      <c r="G204" s="100"/>
      <c r="H204" s="100"/>
      <c r="I204" s="39" t="str">
        <f>+IF((OR(G204&gt;ID!$C$13,F204&gt;ID!$C$13)),"Nurodyta data, nepatenka į ataskaitinį laikotarpį, už kurį teikiama ID","")</f>
        <v/>
      </c>
    </row>
    <row r="205" spans="2:9" x14ac:dyDescent="0.25">
      <c r="B205" s="100"/>
      <c r="C205" s="101"/>
      <c r="D205" s="100"/>
      <c r="E205" s="100"/>
      <c r="F205" s="100"/>
      <c r="G205" s="100"/>
      <c r="H205" s="100"/>
      <c r="I205" s="39" t="str">
        <f>+IF((OR(G205&gt;ID!$C$13,F205&gt;ID!$C$13)),"Nurodyta data, nepatenka į ataskaitinį laikotarpį, už kurį teikiama ID","")</f>
        <v/>
      </c>
    </row>
    <row r="206" spans="2:9" x14ac:dyDescent="0.25">
      <c r="B206" s="100"/>
      <c r="C206" s="101"/>
      <c r="D206" s="100"/>
      <c r="E206" s="100"/>
      <c r="F206" s="100"/>
      <c r="G206" s="100"/>
      <c r="H206" s="100"/>
      <c r="I206" s="39" t="str">
        <f>+IF((OR(G206&gt;ID!$C$13,F206&gt;ID!$C$13)),"Nurodyta data, nepatenka į ataskaitinį laikotarpį, už kurį teikiama ID","")</f>
        <v/>
      </c>
    </row>
    <row r="207" spans="2:9" x14ac:dyDescent="0.25">
      <c r="B207" s="100"/>
      <c r="C207" s="101"/>
      <c r="D207" s="100"/>
      <c r="E207" s="100"/>
      <c r="F207" s="100"/>
      <c r="G207" s="100"/>
      <c r="H207" s="100"/>
      <c r="I207" s="39" t="str">
        <f>+IF((OR(G207&gt;ID!$C$13,F207&gt;ID!$C$13)),"Nurodyta data, nepatenka į ataskaitinį laikotarpį, už kurį teikiama ID","")</f>
        <v/>
      </c>
    </row>
    <row r="208" spans="2:9" x14ac:dyDescent="0.25">
      <c r="B208" s="100"/>
      <c r="C208" s="101"/>
      <c r="D208" s="100"/>
      <c r="E208" s="100"/>
      <c r="F208" s="100"/>
      <c r="G208" s="100"/>
      <c r="H208" s="100"/>
      <c r="I208" s="39" t="str">
        <f>+IF((OR(G208&gt;ID!$C$13,F208&gt;ID!$C$13)),"Nurodyta data, nepatenka į ataskaitinį laikotarpį, už kurį teikiama ID","")</f>
        <v/>
      </c>
    </row>
    <row r="209" spans="2:9" x14ac:dyDescent="0.25">
      <c r="B209" s="100"/>
      <c r="C209" s="101"/>
      <c r="D209" s="100"/>
      <c r="E209" s="100"/>
      <c r="F209" s="100"/>
      <c r="G209" s="100"/>
      <c r="H209" s="100"/>
      <c r="I209" s="39" t="str">
        <f>+IF((OR(G209&gt;ID!$C$13,F209&gt;ID!$C$13)),"Nurodyta data, nepatenka į ataskaitinį laikotarpį, už kurį teikiama ID","")</f>
        <v/>
      </c>
    </row>
    <row r="210" spans="2:9" x14ac:dyDescent="0.25">
      <c r="B210" s="100"/>
      <c r="C210" s="101"/>
      <c r="D210" s="100"/>
      <c r="E210" s="100"/>
      <c r="F210" s="100"/>
      <c r="G210" s="100"/>
      <c r="H210" s="100"/>
      <c r="I210" s="39" t="str">
        <f>+IF((OR(G210&gt;ID!$C$13,F210&gt;ID!$C$13)),"Nurodyta data, nepatenka į ataskaitinį laikotarpį, už kurį teikiama ID","")</f>
        <v/>
      </c>
    </row>
    <row r="211" spans="2:9" x14ac:dyDescent="0.25">
      <c r="B211" s="100"/>
      <c r="C211" s="101"/>
      <c r="D211" s="100"/>
      <c r="E211" s="100"/>
      <c r="F211" s="100"/>
      <c r="G211" s="100"/>
      <c r="H211" s="100"/>
      <c r="I211" s="39" t="str">
        <f>+IF((OR(G211&gt;ID!$C$13,F211&gt;ID!$C$13)),"Nurodyta data, nepatenka į ataskaitinį laikotarpį, už kurį teikiama ID","")</f>
        <v/>
      </c>
    </row>
    <row r="212" spans="2:9" x14ac:dyDescent="0.25">
      <c r="B212" s="100"/>
      <c r="C212" s="101"/>
      <c r="D212" s="100"/>
      <c r="E212" s="100"/>
      <c r="F212" s="100"/>
      <c r="G212" s="100"/>
      <c r="H212" s="100"/>
      <c r="I212" s="39" t="str">
        <f>+IF((OR(G212&gt;ID!$C$13,F212&gt;ID!$C$13)),"Nurodyta data, nepatenka į ataskaitinį laikotarpį, už kurį teikiama ID","")</f>
        <v/>
      </c>
    </row>
    <row r="213" spans="2:9" x14ac:dyDescent="0.25">
      <c r="B213" s="100"/>
      <c r="C213" s="101"/>
      <c r="D213" s="100"/>
      <c r="E213" s="100"/>
      <c r="F213" s="100"/>
      <c r="G213" s="100"/>
      <c r="H213" s="100"/>
      <c r="I213" s="39" t="str">
        <f>+IF((OR(G213&gt;ID!$C$13,F213&gt;ID!$C$13)),"Nurodyta data, nepatenka į ataskaitinį laikotarpį, už kurį teikiama ID","")</f>
        <v/>
      </c>
    </row>
    <row r="214" spans="2:9" x14ac:dyDescent="0.25">
      <c r="B214" s="100"/>
      <c r="C214" s="101"/>
      <c r="D214" s="100"/>
      <c r="E214" s="100"/>
      <c r="F214" s="100"/>
      <c r="G214" s="100"/>
      <c r="H214" s="100"/>
      <c r="I214" s="39" t="str">
        <f>+IF((OR(G214&gt;ID!$C$13,F214&gt;ID!$C$13)),"Nurodyta data, nepatenka į ataskaitinį laikotarpį, už kurį teikiama ID","")</f>
        <v/>
      </c>
    </row>
    <row r="215" spans="2:9" x14ac:dyDescent="0.25">
      <c r="B215" s="100"/>
      <c r="C215" s="101"/>
      <c r="D215" s="100"/>
      <c r="E215" s="100"/>
      <c r="F215" s="100"/>
      <c r="G215" s="100"/>
      <c r="H215" s="100"/>
      <c r="I215" s="39" t="str">
        <f>+IF((OR(G215&gt;ID!$C$13,F215&gt;ID!$C$13)),"Nurodyta data, nepatenka į ataskaitinį laikotarpį, už kurį teikiama ID","")</f>
        <v/>
      </c>
    </row>
    <row r="216" spans="2:9" x14ac:dyDescent="0.25">
      <c r="B216" s="100"/>
      <c r="C216" s="101"/>
      <c r="D216" s="100"/>
      <c r="E216" s="100"/>
      <c r="F216" s="100"/>
      <c r="G216" s="100"/>
      <c r="H216" s="100"/>
      <c r="I216" s="39" t="str">
        <f>+IF((OR(G216&gt;ID!$C$13,F216&gt;ID!$C$13)),"Nurodyta data, nepatenka į ataskaitinį laikotarpį, už kurį teikiama ID","")</f>
        <v/>
      </c>
    </row>
    <row r="217" spans="2:9" x14ac:dyDescent="0.25">
      <c r="B217" s="100"/>
      <c r="C217" s="101"/>
      <c r="D217" s="100"/>
      <c r="E217" s="100"/>
      <c r="F217" s="100"/>
      <c r="G217" s="100"/>
      <c r="H217" s="100"/>
      <c r="I217" s="39" t="str">
        <f>+IF((OR(G217&gt;ID!$C$13,F217&gt;ID!$C$13)),"Nurodyta data, nepatenka į ataskaitinį laikotarpį, už kurį teikiama ID","")</f>
        <v/>
      </c>
    </row>
    <row r="218" spans="2:9" x14ac:dyDescent="0.25">
      <c r="B218" s="100"/>
      <c r="C218" s="101"/>
      <c r="D218" s="100"/>
      <c r="E218" s="100"/>
      <c r="F218" s="100"/>
      <c r="G218" s="100"/>
      <c r="H218" s="100"/>
      <c r="I218" s="39" t="str">
        <f>+IF((OR(G218&gt;ID!$C$13,F218&gt;ID!$C$13)),"Nurodyta data, nepatenka į ataskaitinį laikotarpį, už kurį teikiama ID","")</f>
        <v/>
      </c>
    </row>
    <row r="219" spans="2:9" x14ac:dyDescent="0.25">
      <c r="B219" s="100"/>
      <c r="C219" s="101"/>
      <c r="D219" s="100"/>
      <c r="E219" s="100"/>
      <c r="F219" s="100"/>
      <c r="G219" s="100"/>
      <c r="H219" s="100"/>
      <c r="I219" s="39" t="str">
        <f>+IF((OR(G219&gt;ID!$C$13,F219&gt;ID!$C$13)),"Nurodyta data, nepatenka į ataskaitinį laikotarpį, už kurį teikiama ID","")</f>
        <v/>
      </c>
    </row>
    <row r="220" spans="2:9" x14ac:dyDescent="0.25">
      <c r="B220" s="100"/>
      <c r="C220" s="101"/>
      <c r="D220" s="100"/>
      <c r="E220" s="100"/>
      <c r="F220" s="100"/>
      <c r="G220" s="100"/>
      <c r="H220" s="100"/>
      <c r="I220" s="39" t="str">
        <f>+IF((OR(G220&gt;ID!$C$13,F220&gt;ID!$C$13)),"Nurodyta data, nepatenka į ataskaitinį laikotarpį, už kurį teikiama ID","")</f>
        <v/>
      </c>
    </row>
    <row r="221" spans="2:9" x14ac:dyDescent="0.25">
      <c r="B221" s="100"/>
      <c r="C221" s="101"/>
      <c r="D221" s="100"/>
      <c r="E221" s="100"/>
      <c r="F221" s="100"/>
      <c r="G221" s="100"/>
      <c r="H221" s="100"/>
      <c r="I221" s="39" t="str">
        <f>+IF((OR(G221&gt;ID!$C$13,F221&gt;ID!$C$13)),"Nurodyta data, nepatenka į ataskaitinį laikotarpį, už kurį teikiama ID","")</f>
        <v/>
      </c>
    </row>
    <row r="222" spans="2:9" x14ac:dyDescent="0.25">
      <c r="B222" s="100"/>
      <c r="C222" s="101"/>
      <c r="D222" s="100"/>
      <c r="E222" s="100"/>
      <c r="F222" s="100"/>
      <c r="G222" s="100"/>
      <c r="H222" s="100"/>
      <c r="I222" s="39" t="str">
        <f>+IF((OR(G222&gt;ID!$C$13,F222&gt;ID!$C$13)),"Nurodyta data, nepatenka į ataskaitinį laikotarpį, už kurį teikiama ID","")</f>
        <v/>
      </c>
    </row>
    <row r="223" spans="2:9" x14ac:dyDescent="0.25">
      <c r="B223" s="100"/>
      <c r="C223" s="101"/>
      <c r="D223" s="100"/>
      <c r="E223" s="100"/>
      <c r="F223" s="100"/>
      <c r="G223" s="100"/>
      <c r="H223" s="100"/>
      <c r="I223" s="39" t="str">
        <f>+IF((OR(G223&gt;ID!$C$13,F223&gt;ID!$C$13)),"Nurodyta data, nepatenka į ataskaitinį laikotarpį, už kurį teikiama ID","")</f>
        <v/>
      </c>
    </row>
    <row r="224" spans="2:9" x14ac:dyDescent="0.25">
      <c r="B224" s="100"/>
      <c r="C224" s="101"/>
      <c r="D224" s="100"/>
      <c r="E224" s="100"/>
      <c r="F224" s="100"/>
      <c r="G224" s="100"/>
      <c r="H224" s="100"/>
      <c r="I224" s="39" t="str">
        <f>+IF((OR(G224&gt;ID!$C$13,F224&gt;ID!$C$13)),"Nurodyta data, nepatenka į ataskaitinį laikotarpį, už kurį teikiama ID","")</f>
        <v/>
      </c>
    </row>
    <row r="225" spans="2:9" x14ac:dyDescent="0.25">
      <c r="B225" s="100"/>
      <c r="C225" s="101"/>
      <c r="D225" s="100"/>
      <c r="E225" s="100"/>
      <c r="F225" s="100"/>
      <c r="G225" s="100"/>
      <c r="H225" s="100"/>
      <c r="I225" s="39" t="str">
        <f>+IF((OR(G225&gt;ID!$C$13,F225&gt;ID!$C$13)),"Nurodyta data, nepatenka į ataskaitinį laikotarpį, už kurį teikiama ID","")</f>
        <v/>
      </c>
    </row>
    <row r="226" spans="2:9" x14ac:dyDescent="0.25">
      <c r="B226" s="100"/>
      <c r="C226" s="101"/>
      <c r="D226" s="100"/>
      <c r="E226" s="100"/>
      <c r="F226" s="100"/>
      <c r="G226" s="100"/>
      <c r="H226" s="100"/>
      <c r="I226" s="39" t="str">
        <f>+IF((OR(G226&gt;ID!$C$13,F226&gt;ID!$C$13)),"Nurodyta data, nepatenka į ataskaitinį laikotarpį, už kurį teikiama ID","")</f>
        <v/>
      </c>
    </row>
    <row r="227" spans="2:9" x14ac:dyDescent="0.25">
      <c r="B227" s="100"/>
      <c r="C227" s="101"/>
      <c r="D227" s="100"/>
      <c r="E227" s="100"/>
      <c r="F227" s="100"/>
      <c r="G227" s="100"/>
      <c r="H227" s="100"/>
      <c r="I227" s="39" t="str">
        <f>+IF((OR(G227&gt;ID!$C$13,F227&gt;ID!$C$13)),"Nurodyta data, nepatenka į ataskaitinį laikotarpį, už kurį teikiama ID","")</f>
        <v/>
      </c>
    </row>
    <row r="228" spans="2:9" x14ac:dyDescent="0.25">
      <c r="B228" s="100"/>
      <c r="C228" s="101"/>
      <c r="D228" s="100"/>
      <c r="E228" s="100"/>
      <c r="F228" s="100"/>
      <c r="G228" s="100"/>
      <c r="H228" s="100"/>
      <c r="I228" s="39" t="str">
        <f>+IF((OR(G228&gt;ID!$C$13,F228&gt;ID!$C$13)),"Nurodyta data, nepatenka į ataskaitinį laikotarpį, už kurį teikiama ID","")</f>
        <v/>
      </c>
    </row>
    <row r="229" spans="2:9" x14ac:dyDescent="0.25">
      <c r="B229" s="100"/>
      <c r="C229" s="101"/>
      <c r="D229" s="100"/>
      <c r="E229" s="100"/>
      <c r="F229" s="100"/>
      <c r="G229" s="100"/>
      <c r="H229" s="100"/>
      <c r="I229" s="39" t="str">
        <f>+IF((OR(G229&gt;ID!$C$13,F229&gt;ID!$C$13)),"Nurodyta data, nepatenka į ataskaitinį laikotarpį, už kurį teikiama ID","")</f>
        <v/>
      </c>
    </row>
    <row r="230" spans="2:9" x14ac:dyDescent="0.25">
      <c r="B230" s="100"/>
      <c r="C230" s="101"/>
      <c r="D230" s="100"/>
      <c r="E230" s="100"/>
      <c r="F230" s="100"/>
      <c r="G230" s="100"/>
      <c r="H230" s="100"/>
      <c r="I230" s="5" t="str">
        <f>+IF((OR(G230&gt;ID!C224,F230&gt;ID!C224)),"Nurodyta data, nepatenka į ataskaitinį laikotarpį, už kurį teikiama ID","")</f>
        <v/>
      </c>
    </row>
    <row r="231" spans="2:9" x14ac:dyDescent="0.25">
      <c r="B231" s="100"/>
      <c r="C231" s="101"/>
      <c r="D231" s="100"/>
      <c r="E231" s="100"/>
      <c r="F231" s="100"/>
      <c r="G231" s="100"/>
      <c r="H231" s="100"/>
      <c r="I231" s="5" t="str">
        <f>+IF((OR(G231&gt;ID!C225,F231&gt;ID!C225)),"Nurodyta data, nepatenka į ataskaitinį laikotarpį, už kurį teikiama ID","")</f>
        <v/>
      </c>
    </row>
    <row r="232" spans="2:9" x14ac:dyDescent="0.25">
      <c r="B232" s="100"/>
      <c r="C232" s="101"/>
      <c r="D232" s="100"/>
      <c r="E232" s="100"/>
      <c r="F232" s="100"/>
      <c r="G232" s="100"/>
      <c r="H232" s="100"/>
      <c r="I232" s="5" t="str">
        <f>+IF((OR(G232&gt;ID!C226,F232&gt;ID!C226)),"Nurodyta data, nepatenka į ataskaitinį laikotarpį, už kurį teikiama ID","")</f>
        <v/>
      </c>
    </row>
    <row r="233" spans="2:9" x14ac:dyDescent="0.25">
      <c r="B233" s="100"/>
      <c r="C233" s="101"/>
      <c r="D233" s="100"/>
      <c r="E233" s="100"/>
      <c r="F233" s="100"/>
      <c r="G233" s="100"/>
      <c r="H233" s="100"/>
      <c r="I233" s="5" t="str">
        <f>+IF((OR(G233&gt;ID!C227,F233&gt;ID!C227)),"Nurodyta data, nepatenka į ataskaitinį laikotarpį, už kurį teikiama ID","")</f>
        <v/>
      </c>
    </row>
    <row r="234" spans="2:9" x14ac:dyDescent="0.25">
      <c r="B234" s="100"/>
      <c r="C234" s="101"/>
      <c r="D234" s="100"/>
      <c r="E234" s="100"/>
      <c r="F234" s="100"/>
      <c r="G234" s="100"/>
      <c r="H234" s="100"/>
    </row>
    <row r="235" spans="2:9" x14ac:dyDescent="0.25">
      <c r="B235" s="100"/>
      <c r="C235" s="101"/>
      <c r="D235" s="100"/>
      <c r="E235" s="100"/>
      <c r="F235" s="100"/>
      <c r="G235" s="100"/>
      <c r="H235" s="100"/>
    </row>
    <row r="236" spans="2:9" x14ac:dyDescent="0.25">
      <c r="B236" s="100"/>
      <c r="C236" s="101"/>
      <c r="D236" s="100"/>
      <c r="E236" s="100"/>
      <c r="F236" s="100"/>
      <c r="G236" s="100"/>
      <c r="H236" s="100"/>
    </row>
    <row r="237" spans="2:9" x14ac:dyDescent="0.25">
      <c r="B237" s="100"/>
      <c r="C237" s="101"/>
      <c r="D237" s="100"/>
      <c r="E237" s="100"/>
      <c r="F237" s="100"/>
      <c r="G237" s="100"/>
      <c r="H237" s="100"/>
    </row>
    <row r="238" spans="2:9" x14ac:dyDescent="0.25">
      <c r="B238" s="100"/>
      <c r="C238" s="101"/>
      <c r="D238" s="100"/>
      <c r="E238" s="100"/>
      <c r="F238" s="100"/>
      <c r="G238" s="100"/>
      <c r="H238" s="100"/>
    </row>
    <row r="239" spans="2:9" x14ac:dyDescent="0.25">
      <c r="B239" s="100"/>
      <c r="C239" s="101"/>
      <c r="D239" s="100"/>
      <c r="E239" s="100"/>
      <c r="F239" s="100"/>
      <c r="G239" s="100"/>
      <c r="H239" s="100"/>
    </row>
    <row r="240" spans="2:9" x14ac:dyDescent="0.25">
      <c r="B240" s="100"/>
      <c r="C240" s="101"/>
      <c r="D240" s="100"/>
      <c r="E240" s="100"/>
      <c r="F240" s="100"/>
      <c r="G240" s="100"/>
      <c r="H240" s="100"/>
    </row>
    <row r="241" spans="2:8" x14ac:dyDescent="0.25">
      <c r="B241" s="100"/>
      <c r="C241" s="101"/>
      <c r="D241" s="100"/>
      <c r="E241" s="100"/>
      <c r="F241" s="100"/>
      <c r="G241" s="100"/>
      <c r="H241" s="100"/>
    </row>
    <row r="242" spans="2:8" x14ac:dyDescent="0.25">
      <c r="B242" s="100"/>
      <c r="C242" s="101"/>
      <c r="D242" s="100"/>
      <c r="E242" s="100"/>
      <c r="F242" s="100"/>
      <c r="G242" s="100"/>
      <c r="H242" s="100"/>
    </row>
    <row r="243" spans="2:8" x14ac:dyDescent="0.25">
      <c r="B243" s="100"/>
      <c r="C243" s="101"/>
      <c r="D243" s="100"/>
      <c r="E243" s="100"/>
      <c r="F243" s="100"/>
      <c r="G243" s="100"/>
      <c r="H243" s="100"/>
    </row>
    <row r="244" spans="2:8" x14ac:dyDescent="0.25">
      <c r="B244" s="100"/>
      <c r="C244" s="101"/>
      <c r="D244" s="100"/>
      <c r="E244" s="100"/>
      <c r="F244" s="100"/>
      <c r="G244" s="100"/>
      <c r="H244" s="100"/>
    </row>
    <row r="245" spans="2:8" x14ac:dyDescent="0.25">
      <c r="B245" s="100"/>
      <c r="C245" s="101"/>
      <c r="D245" s="100"/>
      <c r="E245" s="100"/>
      <c r="F245" s="100"/>
      <c r="G245" s="100"/>
      <c r="H245" s="100"/>
    </row>
    <row r="246" spans="2:8" x14ac:dyDescent="0.25">
      <c r="B246" s="100"/>
      <c r="C246" s="101"/>
      <c r="D246" s="100"/>
      <c r="E246" s="100"/>
      <c r="F246" s="100"/>
      <c r="G246" s="100"/>
      <c r="H246" s="100"/>
    </row>
    <row r="247" spans="2:8" x14ac:dyDescent="0.25">
      <c r="B247" s="100"/>
      <c r="C247" s="101"/>
      <c r="D247" s="100"/>
      <c r="E247" s="100"/>
      <c r="F247" s="100"/>
      <c r="G247" s="100"/>
      <c r="H247" s="100"/>
    </row>
    <row r="248" spans="2:8" x14ac:dyDescent="0.25">
      <c r="B248" s="100"/>
      <c r="C248" s="101"/>
      <c r="D248" s="100"/>
      <c r="E248" s="100"/>
      <c r="F248" s="100"/>
      <c r="G248" s="100"/>
      <c r="H248" s="100"/>
    </row>
    <row r="249" spans="2:8" x14ac:dyDescent="0.25">
      <c r="B249" s="100"/>
      <c r="C249" s="101"/>
      <c r="D249" s="100"/>
      <c r="E249" s="100"/>
      <c r="F249" s="100"/>
      <c r="G249" s="100"/>
      <c r="H249" s="100"/>
    </row>
    <row r="250" spans="2:8" x14ac:dyDescent="0.25">
      <c r="B250" s="100"/>
      <c r="C250" s="101"/>
      <c r="D250" s="100"/>
      <c r="E250" s="100"/>
      <c r="F250" s="100"/>
      <c r="G250" s="100"/>
      <c r="H250" s="100"/>
    </row>
    <row r="251" spans="2:8" x14ac:dyDescent="0.25">
      <c r="B251" s="100"/>
      <c r="C251" s="101"/>
      <c r="D251" s="100"/>
      <c r="E251" s="100"/>
      <c r="F251" s="100"/>
      <c r="G251" s="100"/>
      <c r="H251" s="100"/>
    </row>
    <row r="252" spans="2:8" x14ac:dyDescent="0.25">
      <c r="B252" s="100"/>
      <c r="C252" s="101"/>
      <c r="D252" s="100"/>
      <c r="E252" s="100"/>
      <c r="F252" s="100"/>
      <c r="G252" s="100"/>
      <c r="H252" s="100"/>
    </row>
    <row r="253" spans="2:8" x14ac:dyDescent="0.25">
      <c r="B253" s="100"/>
      <c r="C253" s="101"/>
      <c r="D253" s="100"/>
      <c r="E253" s="100"/>
      <c r="F253" s="100"/>
      <c r="G253" s="100"/>
      <c r="H253" s="100"/>
    </row>
    <row r="254" spans="2:8" x14ac:dyDescent="0.25">
      <c r="B254" s="100"/>
      <c r="C254" s="101"/>
      <c r="D254" s="100"/>
      <c r="E254" s="100"/>
      <c r="F254" s="100"/>
      <c r="G254" s="100"/>
      <c r="H254" s="100"/>
    </row>
    <row r="255" spans="2:8" x14ac:dyDescent="0.25">
      <c r="B255" s="100"/>
      <c r="C255" s="101"/>
      <c r="D255" s="100"/>
      <c r="E255" s="100"/>
      <c r="F255" s="100"/>
      <c r="G255" s="100"/>
      <c r="H255" s="100"/>
    </row>
    <row r="256" spans="2:8" x14ac:dyDescent="0.25">
      <c r="B256" s="100"/>
      <c r="C256" s="101"/>
      <c r="D256" s="100"/>
      <c r="E256" s="100"/>
      <c r="F256" s="100"/>
      <c r="G256" s="100"/>
      <c r="H256" s="100"/>
    </row>
    <row r="257" spans="2:8" x14ac:dyDescent="0.25">
      <c r="B257" s="100"/>
      <c r="C257" s="101"/>
      <c r="D257" s="100"/>
      <c r="E257" s="100"/>
      <c r="F257" s="100"/>
      <c r="G257" s="100"/>
      <c r="H257" s="100"/>
    </row>
    <row r="258" spans="2:8" x14ac:dyDescent="0.25">
      <c r="B258" s="100"/>
      <c r="C258" s="101"/>
      <c r="D258" s="100"/>
      <c r="E258" s="100"/>
      <c r="F258" s="100"/>
      <c r="G258" s="100"/>
      <c r="H258" s="100"/>
    </row>
    <row r="259" spans="2:8" x14ac:dyDescent="0.25">
      <c r="B259" s="100"/>
      <c r="C259" s="101"/>
      <c r="D259" s="100"/>
      <c r="E259" s="100"/>
      <c r="F259" s="100"/>
      <c r="G259" s="100"/>
      <c r="H259" s="100"/>
    </row>
    <row r="260" spans="2:8" x14ac:dyDescent="0.25">
      <c r="B260" s="100"/>
      <c r="C260" s="101"/>
      <c r="D260" s="100"/>
      <c r="E260" s="100"/>
      <c r="F260" s="100"/>
      <c r="G260" s="100"/>
      <c r="H260" s="100"/>
    </row>
    <row r="261" spans="2:8" x14ac:dyDescent="0.25">
      <c r="B261" s="100"/>
      <c r="C261" s="101"/>
      <c r="D261" s="100"/>
      <c r="E261" s="100"/>
      <c r="F261" s="100"/>
      <c r="G261" s="100"/>
      <c r="H261" s="100"/>
    </row>
    <row r="262" spans="2:8" x14ac:dyDescent="0.25">
      <c r="B262" s="100"/>
      <c r="C262" s="101"/>
      <c r="D262" s="100"/>
      <c r="E262" s="100"/>
      <c r="F262" s="100"/>
      <c r="G262" s="100"/>
      <c r="H262" s="100"/>
    </row>
    <row r="263" spans="2:8" x14ac:dyDescent="0.25">
      <c r="B263" s="100"/>
      <c r="C263" s="101"/>
      <c r="D263" s="100"/>
      <c r="E263" s="100"/>
      <c r="F263" s="100"/>
      <c r="G263" s="100"/>
      <c r="H263" s="100"/>
    </row>
    <row r="264" spans="2:8" x14ac:dyDescent="0.25">
      <c r="B264" s="100"/>
      <c r="C264" s="101"/>
      <c r="D264" s="100"/>
      <c r="E264" s="100"/>
      <c r="F264" s="100"/>
      <c r="G264" s="100"/>
      <c r="H264" s="100"/>
    </row>
    <row r="265" spans="2:8" x14ac:dyDescent="0.25">
      <c r="B265" s="100"/>
      <c r="C265" s="101"/>
      <c r="D265" s="100"/>
      <c r="E265" s="100"/>
      <c r="F265" s="100"/>
      <c r="G265" s="100"/>
      <c r="H265" s="100"/>
    </row>
    <row r="266" spans="2:8" x14ac:dyDescent="0.25">
      <c r="B266" s="100"/>
      <c r="C266" s="101"/>
      <c r="D266" s="100"/>
      <c r="E266" s="100"/>
      <c r="F266" s="100"/>
      <c r="G266" s="100"/>
      <c r="H266" s="100"/>
    </row>
    <row r="267" spans="2:8" x14ac:dyDescent="0.25">
      <c r="B267" s="100"/>
      <c r="C267" s="101"/>
      <c r="D267" s="100"/>
      <c r="E267" s="100"/>
      <c r="F267" s="100"/>
      <c r="G267" s="100"/>
      <c r="H267" s="100"/>
    </row>
    <row r="268" spans="2:8" x14ac:dyDescent="0.25">
      <c r="B268" s="100"/>
      <c r="C268" s="101"/>
      <c r="D268" s="100"/>
      <c r="E268" s="100"/>
      <c r="F268" s="100"/>
      <c r="G268" s="100"/>
      <c r="H268" s="100"/>
    </row>
    <row r="269" spans="2:8" x14ac:dyDescent="0.25">
      <c r="B269" s="100"/>
      <c r="C269" s="101"/>
      <c r="D269" s="100"/>
      <c r="E269" s="100"/>
      <c r="F269" s="100"/>
      <c r="G269" s="100"/>
      <c r="H269" s="100"/>
    </row>
    <row r="270" spans="2:8" x14ac:dyDescent="0.25">
      <c r="B270" s="100"/>
      <c r="C270" s="101"/>
      <c r="D270" s="100"/>
      <c r="E270" s="100"/>
      <c r="F270" s="100"/>
      <c r="G270" s="100"/>
      <c r="H270" s="100"/>
    </row>
    <row r="271" spans="2:8" x14ac:dyDescent="0.25">
      <c r="B271" s="100"/>
      <c r="C271" s="101"/>
      <c r="D271" s="100"/>
      <c r="E271" s="100"/>
      <c r="F271" s="100"/>
      <c r="G271" s="100"/>
      <c r="H271" s="100"/>
    </row>
    <row r="272" spans="2:8" x14ac:dyDescent="0.25">
      <c r="B272" s="100"/>
      <c r="C272" s="101"/>
      <c r="D272" s="100"/>
      <c r="E272" s="100"/>
      <c r="F272" s="100"/>
      <c r="G272" s="100"/>
      <c r="H272" s="100"/>
    </row>
    <row r="273" spans="2:8" x14ac:dyDescent="0.25">
      <c r="B273" s="100"/>
      <c r="C273" s="101"/>
      <c r="D273" s="100"/>
      <c r="E273" s="100"/>
      <c r="F273" s="100"/>
      <c r="G273" s="100"/>
      <c r="H273" s="100"/>
    </row>
    <row r="274" spans="2:8" x14ac:dyDescent="0.25">
      <c r="B274" s="100"/>
      <c r="C274" s="101"/>
      <c r="D274" s="100"/>
      <c r="E274" s="100"/>
      <c r="F274" s="100"/>
      <c r="G274" s="100"/>
      <c r="H274" s="100"/>
    </row>
    <row r="275" spans="2:8" x14ac:dyDescent="0.25">
      <c r="B275" s="100"/>
      <c r="C275" s="101"/>
      <c r="D275" s="100"/>
      <c r="E275" s="100"/>
      <c r="F275" s="100"/>
      <c r="G275" s="100"/>
      <c r="H275" s="100"/>
    </row>
    <row r="276" spans="2:8" x14ac:dyDescent="0.25">
      <c r="B276" s="100"/>
      <c r="C276" s="101"/>
      <c r="D276" s="100"/>
      <c r="E276" s="100"/>
      <c r="F276" s="100"/>
      <c r="G276" s="100"/>
      <c r="H276" s="100"/>
    </row>
    <row r="277" spans="2:8" x14ac:dyDescent="0.25">
      <c r="B277" s="100"/>
      <c r="C277" s="101"/>
      <c r="D277" s="100"/>
      <c r="E277" s="100"/>
      <c r="F277" s="100"/>
      <c r="G277" s="100"/>
      <c r="H277" s="100"/>
    </row>
    <row r="278" spans="2:8" x14ac:dyDescent="0.25">
      <c r="B278" s="100"/>
      <c r="C278" s="101"/>
      <c r="D278" s="100"/>
      <c r="E278" s="100"/>
      <c r="F278" s="100"/>
      <c r="G278" s="100"/>
      <c r="H278" s="100"/>
    </row>
    <row r="279" spans="2:8" x14ac:dyDescent="0.25">
      <c r="B279" s="100"/>
      <c r="C279" s="101"/>
      <c r="D279" s="100"/>
      <c r="E279" s="100"/>
      <c r="F279" s="100"/>
      <c r="G279" s="100"/>
      <c r="H279" s="100"/>
    </row>
    <row r="280" spans="2:8" x14ac:dyDescent="0.25">
      <c r="B280" s="100"/>
      <c r="C280" s="101"/>
      <c r="D280" s="100"/>
      <c r="E280" s="100"/>
      <c r="F280" s="100"/>
      <c r="G280" s="100"/>
      <c r="H280" s="100"/>
    </row>
    <row r="281" spans="2:8" x14ac:dyDescent="0.25">
      <c r="B281" s="100"/>
      <c r="C281" s="101"/>
      <c r="D281" s="100"/>
      <c r="E281" s="100"/>
      <c r="F281" s="100"/>
      <c r="G281" s="100"/>
      <c r="H281" s="100"/>
    </row>
    <row r="282" spans="2:8" x14ac:dyDescent="0.25">
      <c r="B282" s="100"/>
      <c r="C282" s="101"/>
      <c r="D282" s="100"/>
      <c r="E282" s="100"/>
      <c r="F282" s="100"/>
      <c r="G282" s="100"/>
      <c r="H282" s="100"/>
    </row>
    <row r="283" spans="2:8" x14ac:dyDescent="0.25">
      <c r="B283" s="100"/>
      <c r="C283" s="101"/>
      <c r="D283" s="100"/>
      <c r="E283" s="100"/>
      <c r="F283" s="100"/>
      <c r="G283" s="100"/>
      <c r="H283" s="100"/>
    </row>
    <row r="284" spans="2:8" x14ac:dyDescent="0.25">
      <c r="B284" s="100"/>
      <c r="C284" s="101"/>
      <c r="D284" s="100"/>
      <c r="E284" s="100"/>
      <c r="F284" s="100"/>
      <c r="G284" s="100"/>
      <c r="H284" s="100"/>
    </row>
    <row r="285" spans="2:8" x14ac:dyDescent="0.25">
      <c r="B285" s="100"/>
      <c r="C285" s="101"/>
      <c r="D285" s="100"/>
      <c r="E285" s="100"/>
      <c r="F285" s="100"/>
      <c r="G285" s="100"/>
      <c r="H285" s="100"/>
    </row>
    <row r="286" spans="2:8" x14ac:dyDescent="0.25">
      <c r="B286" s="100"/>
      <c r="C286" s="101"/>
      <c r="D286" s="100"/>
      <c r="E286" s="100"/>
      <c r="F286" s="100"/>
      <c r="G286" s="100"/>
      <c r="H286" s="100"/>
    </row>
    <row r="287" spans="2:8" x14ac:dyDescent="0.25">
      <c r="B287" s="100"/>
      <c r="C287" s="101"/>
      <c r="D287" s="100"/>
      <c r="E287" s="100"/>
      <c r="F287" s="100"/>
      <c r="G287" s="100"/>
      <c r="H287" s="100"/>
    </row>
    <row r="288" spans="2:8" x14ac:dyDescent="0.25">
      <c r="B288" s="100"/>
      <c r="C288" s="101"/>
      <c r="D288" s="100"/>
      <c r="E288" s="100"/>
      <c r="F288" s="100"/>
      <c r="G288" s="100"/>
      <c r="H288" s="100"/>
    </row>
    <row r="289" spans="2:8" x14ac:dyDescent="0.25">
      <c r="B289" s="100"/>
      <c r="C289" s="101"/>
      <c r="D289" s="100"/>
      <c r="E289" s="100"/>
      <c r="F289" s="100"/>
      <c r="G289" s="100"/>
      <c r="H289" s="100"/>
    </row>
    <row r="290" spans="2:8" x14ac:dyDescent="0.25">
      <c r="B290" s="100"/>
      <c r="C290" s="101"/>
      <c r="D290" s="100"/>
      <c r="E290" s="100"/>
      <c r="F290" s="100"/>
      <c r="G290" s="100"/>
      <c r="H290" s="100"/>
    </row>
    <row r="291" spans="2:8" x14ac:dyDescent="0.25">
      <c r="B291" s="100"/>
      <c r="C291" s="101"/>
      <c r="D291" s="100"/>
      <c r="E291" s="100"/>
      <c r="F291" s="100"/>
      <c r="G291" s="100"/>
      <c r="H291" s="100"/>
    </row>
    <row r="292" spans="2:8" x14ac:dyDescent="0.25">
      <c r="B292" s="100"/>
      <c r="C292" s="101"/>
      <c r="D292" s="100"/>
      <c r="E292" s="100"/>
      <c r="F292" s="100"/>
      <c r="G292" s="100"/>
      <c r="H292" s="100"/>
    </row>
    <row r="293" spans="2:8" x14ac:dyDescent="0.25">
      <c r="B293" s="100"/>
      <c r="C293" s="101"/>
      <c r="D293" s="100"/>
      <c r="E293" s="100"/>
      <c r="F293" s="100"/>
      <c r="G293" s="100"/>
      <c r="H293" s="100"/>
    </row>
    <row r="294" spans="2:8" x14ac:dyDescent="0.25">
      <c r="B294" s="100"/>
      <c r="C294" s="101"/>
      <c r="D294" s="100"/>
      <c r="E294" s="100"/>
      <c r="F294" s="100"/>
      <c r="G294" s="100"/>
      <c r="H294" s="100"/>
    </row>
    <row r="295" spans="2:8" x14ac:dyDescent="0.25">
      <c r="B295" s="100"/>
      <c r="C295" s="101"/>
      <c r="D295" s="100"/>
      <c r="E295" s="100"/>
      <c r="F295" s="100"/>
      <c r="G295" s="100"/>
      <c r="H295" s="100"/>
    </row>
    <row r="296" spans="2:8" x14ac:dyDescent="0.25">
      <c r="B296" s="100"/>
      <c r="C296" s="101"/>
      <c r="D296" s="100"/>
      <c r="E296" s="100"/>
      <c r="F296" s="100"/>
      <c r="G296" s="100"/>
      <c r="H296" s="100"/>
    </row>
    <row r="297" spans="2:8" x14ac:dyDescent="0.25">
      <c r="B297" s="100"/>
      <c r="C297" s="101"/>
      <c r="D297" s="100"/>
      <c r="E297" s="100"/>
      <c r="F297" s="100"/>
      <c r="G297" s="100"/>
      <c r="H297" s="100"/>
    </row>
    <row r="298" spans="2:8" x14ac:dyDescent="0.25">
      <c r="B298" s="100"/>
      <c r="C298" s="101"/>
      <c r="D298" s="100"/>
      <c r="E298" s="100"/>
      <c r="F298" s="100"/>
      <c r="G298" s="100"/>
      <c r="H298" s="100"/>
    </row>
    <row r="299" spans="2:8" x14ac:dyDescent="0.25">
      <c r="B299" s="100"/>
      <c r="C299" s="101"/>
      <c r="D299" s="100"/>
      <c r="E299" s="100"/>
      <c r="F299" s="100"/>
      <c r="G299" s="100"/>
      <c r="H299" s="100"/>
    </row>
    <row r="300" spans="2:8" x14ac:dyDescent="0.25">
      <c r="B300" s="100"/>
      <c r="C300" s="101"/>
      <c r="D300" s="100"/>
      <c r="E300" s="100"/>
      <c r="F300" s="100"/>
      <c r="G300" s="100"/>
      <c r="H300" s="100"/>
    </row>
    <row r="301" spans="2:8" x14ac:dyDescent="0.25">
      <c r="B301" s="100"/>
      <c r="C301" s="101"/>
      <c r="D301" s="100"/>
      <c r="E301" s="100"/>
      <c r="F301" s="100"/>
      <c r="G301" s="100"/>
      <c r="H301" s="100"/>
    </row>
    <row r="302" spans="2:8" x14ac:dyDescent="0.25">
      <c r="B302" s="100"/>
      <c r="C302" s="101"/>
      <c r="D302" s="100"/>
      <c r="E302" s="100"/>
      <c r="F302" s="100"/>
      <c r="G302" s="100"/>
      <c r="H302" s="100"/>
    </row>
    <row r="303" spans="2:8" x14ac:dyDescent="0.25">
      <c r="B303" s="100"/>
      <c r="C303" s="101"/>
      <c r="D303" s="100"/>
      <c r="E303" s="100"/>
      <c r="F303" s="100"/>
      <c r="G303" s="100"/>
      <c r="H303" s="100"/>
    </row>
    <row r="304" spans="2:8" x14ac:dyDescent="0.25">
      <c r="B304" s="100"/>
      <c r="C304" s="101"/>
      <c r="D304" s="100"/>
      <c r="E304" s="100"/>
      <c r="F304" s="100"/>
      <c r="G304" s="100"/>
      <c r="H304" s="100"/>
    </row>
    <row r="305" spans="2:8" x14ac:dyDescent="0.25">
      <c r="B305" s="100"/>
      <c r="C305" s="101"/>
      <c r="D305" s="100"/>
      <c r="E305" s="100"/>
      <c r="F305" s="100"/>
      <c r="G305" s="100"/>
      <c r="H305" s="100"/>
    </row>
    <row r="306" spans="2:8" x14ac:dyDescent="0.25">
      <c r="B306" s="100"/>
      <c r="C306" s="101"/>
      <c r="D306" s="100"/>
      <c r="E306" s="100"/>
      <c r="F306" s="100"/>
      <c r="G306" s="100"/>
      <c r="H306" s="100"/>
    </row>
    <row r="307" spans="2:8" x14ac:dyDescent="0.25">
      <c r="B307" s="100"/>
      <c r="C307" s="101"/>
      <c r="D307" s="100"/>
      <c r="E307" s="100"/>
      <c r="F307" s="100"/>
      <c r="G307" s="100"/>
      <c r="H307" s="100"/>
    </row>
    <row r="308" spans="2:8" x14ac:dyDescent="0.25">
      <c r="B308" s="100"/>
      <c r="C308" s="101"/>
      <c r="D308" s="100"/>
      <c r="E308" s="100"/>
      <c r="F308" s="100"/>
      <c r="G308" s="100"/>
      <c r="H308" s="100"/>
    </row>
    <row r="309" spans="2:8" x14ac:dyDescent="0.25">
      <c r="B309" s="100"/>
      <c r="C309" s="101"/>
      <c r="D309" s="100"/>
      <c r="E309" s="100"/>
      <c r="F309" s="100"/>
      <c r="G309" s="100"/>
      <c r="H309" s="100"/>
    </row>
    <row r="310" spans="2:8" x14ac:dyDescent="0.25">
      <c r="B310" s="100"/>
      <c r="C310" s="101"/>
      <c r="D310" s="100"/>
      <c r="E310" s="100"/>
      <c r="F310" s="100"/>
      <c r="G310" s="100"/>
      <c r="H310" s="100"/>
    </row>
    <row r="311" spans="2:8" x14ac:dyDescent="0.25">
      <c r="B311" s="100"/>
      <c r="C311" s="101"/>
      <c r="D311" s="100"/>
      <c r="E311" s="100"/>
      <c r="F311" s="100"/>
      <c r="G311" s="100"/>
      <c r="H311" s="100"/>
    </row>
    <row r="312" spans="2:8" x14ac:dyDescent="0.25">
      <c r="B312" s="100"/>
      <c r="C312" s="101"/>
      <c r="D312" s="100"/>
      <c r="E312" s="100"/>
      <c r="F312" s="100"/>
      <c r="G312" s="100"/>
      <c r="H312" s="100"/>
    </row>
    <row r="313" spans="2:8" x14ac:dyDescent="0.25">
      <c r="B313" s="100"/>
      <c r="C313" s="101"/>
      <c r="D313" s="100"/>
      <c r="E313" s="100"/>
      <c r="F313" s="100"/>
      <c r="G313" s="100"/>
      <c r="H313" s="100"/>
    </row>
    <row r="314" spans="2:8" x14ac:dyDescent="0.25">
      <c r="B314" s="100"/>
      <c r="C314" s="101"/>
      <c r="D314" s="100"/>
      <c r="E314" s="100"/>
      <c r="F314" s="100"/>
      <c r="G314" s="100"/>
      <c r="H314" s="100"/>
    </row>
    <row r="315" spans="2:8" x14ac:dyDescent="0.25">
      <c r="B315" s="100"/>
      <c r="C315" s="101"/>
      <c r="D315" s="100"/>
      <c r="E315" s="100"/>
      <c r="F315" s="100"/>
      <c r="G315" s="100"/>
      <c r="H315" s="100"/>
    </row>
    <row r="316" spans="2:8" x14ac:dyDescent="0.25">
      <c r="B316" s="100"/>
      <c r="C316" s="101"/>
      <c r="D316" s="100"/>
      <c r="E316" s="100"/>
      <c r="F316" s="100"/>
      <c r="G316" s="100"/>
      <c r="H316" s="100"/>
    </row>
    <row r="317" spans="2:8" x14ac:dyDescent="0.25">
      <c r="B317" s="100"/>
      <c r="C317" s="101"/>
      <c r="D317" s="100"/>
      <c r="E317" s="100"/>
      <c r="F317" s="100"/>
      <c r="G317" s="100"/>
      <c r="H317" s="100"/>
    </row>
    <row r="318" spans="2:8" x14ac:dyDescent="0.25">
      <c r="B318" s="100"/>
      <c r="C318" s="101"/>
      <c r="D318" s="100"/>
      <c r="E318" s="100"/>
      <c r="F318" s="100"/>
      <c r="G318" s="100"/>
      <c r="H318" s="100"/>
    </row>
    <row r="319" spans="2:8" x14ac:dyDescent="0.25">
      <c r="B319" s="100"/>
      <c r="C319" s="101"/>
      <c r="D319" s="100"/>
      <c r="E319" s="100"/>
      <c r="F319" s="100"/>
      <c r="G319" s="100"/>
      <c r="H319" s="100"/>
    </row>
    <row r="320" spans="2:8" x14ac:dyDescent="0.25">
      <c r="B320" s="100"/>
      <c r="C320" s="101"/>
      <c r="D320" s="100"/>
      <c r="E320" s="100"/>
      <c r="F320" s="100"/>
      <c r="G320" s="100"/>
      <c r="H320" s="100"/>
    </row>
    <row r="321" spans="2:8" x14ac:dyDescent="0.25">
      <c r="B321" s="100"/>
      <c r="C321" s="101"/>
      <c r="D321" s="100"/>
      <c r="E321" s="100"/>
      <c r="F321" s="100"/>
      <c r="G321" s="100"/>
      <c r="H321" s="100"/>
    </row>
    <row r="322" spans="2:8" x14ac:dyDescent="0.25">
      <c r="B322" s="100"/>
      <c r="C322" s="101"/>
      <c r="D322" s="100"/>
      <c r="E322" s="100"/>
      <c r="F322" s="100"/>
      <c r="G322" s="100"/>
      <c r="H322" s="100"/>
    </row>
    <row r="323" spans="2:8" x14ac:dyDescent="0.25">
      <c r="B323" s="100"/>
      <c r="C323" s="101"/>
      <c r="D323" s="100"/>
      <c r="E323" s="100"/>
      <c r="F323" s="100"/>
      <c r="G323" s="100"/>
      <c r="H323" s="100"/>
    </row>
    <row r="324" spans="2:8" x14ac:dyDescent="0.25">
      <c r="B324" s="100"/>
      <c r="C324" s="101"/>
      <c r="D324" s="100"/>
      <c r="E324" s="100"/>
      <c r="F324" s="100"/>
      <c r="G324" s="100"/>
      <c r="H324" s="100"/>
    </row>
    <row r="325" spans="2:8" x14ac:dyDescent="0.25">
      <c r="B325" s="100"/>
      <c r="C325" s="101"/>
      <c r="D325" s="100"/>
      <c r="E325" s="100"/>
      <c r="F325" s="100"/>
      <c r="G325" s="100"/>
      <c r="H325" s="100"/>
    </row>
    <row r="326" spans="2:8" x14ac:dyDescent="0.25">
      <c r="B326" s="100"/>
      <c r="C326" s="101"/>
      <c r="D326" s="100"/>
      <c r="E326" s="100"/>
      <c r="F326" s="100"/>
      <c r="G326" s="100"/>
      <c r="H326" s="100"/>
    </row>
    <row r="327" spans="2:8" x14ac:dyDescent="0.25">
      <c r="B327" s="100"/>
      <c r="C327" s="101"/>
      <c r="D327" s="100"/>
      <c r="E327" s="100"/>
      <c r="F327" s="100"/>
      <c r="G327" s="100"/>
      <c r="H327" s="100"/>
    </row>
    <row r="328" spans="2:8" x14ac:dyDescent="0.25">
      <c r="B328" s="100"/>
      <c r="C328" s="101"/>
      <c r="D328" s="100"/>
      <c r="E328" s="100"/>
      <c r="F328" s="100"/>
      <c r="G328" s="100"/>
      <c r="H328" s="100"/>
    </row>
    <row r="329" spans="2:8" x14ac:dyDescent="0.25">
      <c r="B329" s="100"/>
      <c r="C329" s="101"/>
      <c r="D329" s="100"/>
      <c r="E329" s="100"/>
      <c r="F329" s="100"/>
      <c r="G329" s="100"/>
      <c r="H329" s="100"/>
    </row>
    <row r="330" spans="2:8" x14ac:dyDescent="0.25">
      <c r="B330" s="100"/>
      <c r="C330" s="101"/>
      <c r="D330" s="100"/>
      <c r="E330" s="100"/>
      <c r="F330" s="100"/>
      <c r="G330" s="100"/>
      <c r="H330" s="100"/>
    </row>
    <row r="331" spans="2:8" x14ac:dyDescent="0.25">
      <c r="B331" s="100"/>
      <c r="C331" s="101"/>
      <c r="D331" s="100"/>
      <c r="E331" s="100"/>
      <c r="F331" s="100"/>
      <c r="G331" s="100"/>
      <c r="H331" s="100"/>
    </row>
    <row r="332" spans="2:8" x14ac:dyDescent="0.25">
      <c r="B332" s="100"/>
      <c r="C332" s="101"/>
      <c r="D332" s="100"/>
      <c r="E332" s="100"/>
      <c r="F332" s="100"/>
      <c r="G332" s="100"/>
      <c r="H332" s="100"/>
    </row>
    <row r="333" spans="2:8" x14ac:dyDescent="0.25">
      <c r="B333" s="100"/>
      <c r="C333" s="101"/>
      <c r="D333" s="100"/>
      <c r="E333" s="100"/>
      <c r="F333" s="100"/>
      <c r="G333" s="100"/>
      <c r="H333" s="100"/>
    </row>
    <row r="334" spans="2:8" x14ac:dyDescent="0.25">
      <c r="B334" s="100"/>
      <c r="C334" s="101"/>
      <c r="D334" s="100"/>
      <c r="E334" s="100"/>
      <c r="F334" s="100"/>
      <c r="G334" s="100"/>
      <c r="H334" s="100"/>
    </row>
    <row r="335" spans="2:8" x14ac:dyDescent="0.25">
      <c r="B335" s="100"/>
      <c r="C335" s="101"/>
      <c r="D335" s="100"/>
      <c r="E335" s="100"/>
      <c r="F335" s="100"/>
      <c r="G335" s="100"/>
      <c r="H335" s="100"/>
    </row>
    <row r="336" spans="2:8" x14ac:dyDescent="0.25">
      <c r="B336" s="100"/>
      <c r="C336" s="101"/>
      <c r="D336" s="100"/>
      <c r="E336" s="100"/>
      <c r="F336" s="100"/>
      <c r="G336" s="100"/>
      <c r="H336" s="100"/>
    </row>
    <row r="337" spans="2:8" x14ac:dyDescent="0.25">
      <c r="B337" s="100"/>
      <c r="C337" s="101"/>
      <c r="D337" s="100"/>
      <c r="E337" s="100"/>
      <c r="F337" s="100"/>
      <c r="G337" s="100"/>
      <c r="H337" s="100"/>
    </row>
    <row r="338" spans="2:8" x14ac:dyDescent="0.25">
      <c r="B338" s="100"/>
      <c r="C338" s="101"/>
      <c r="D338" s="100"/>
      <c r="E338" s="100"/>
      <c r="F338" s="100"/>
      <c r="G338" s="100"/>
      <c r="H338" s="100"/>
    </row>
    <row r="339" spans="2:8" x14ac:dyDescent="0.25">
      <c r="B339" s="100"/>
      <c r="C339" s="101"/>
      <c r="D339" s="100"/>
      <c r="E339" s="100"/>
      <c r="F339" s="100"/>
      <c r="G339" s="100"/>
      <c r="H339" s="100"/>
    </row>
    <row r="340" spans="2:8" x14ac:dyDescent="0.25">
      <c r="B340" s="100"/>
      <c r="C340" s="101"/>
      <c r="D340" s="100"/>
      <c r="E340" s="100"/>
      <c r="F340" s="100"/>
      <c r="G340" s="100"/>
      <c r="H340" s="100"/>
    </row>
    <row r="341" spans="2:8" x14ac:dyDescent="0.25">
      <c r="B341" s="100"/>
      <c r="C341" s="101"/>
      <c r="D341" s="100"/>
      <c r="E341" s="100"/>
      <c r="F341" s="100"/>
      <c r="G341" s="100"/>
      <c r="H341" s="100"/>
    </row>
    <row r="342" spans="2:8" x14ac:dyDescent="0.25">
      <c r="B342" s="100"/>
      <c r="C342" s="101"/>
      <c r="D342" s="100"/>
      <c r="E342" s="100"/>
      <c r="F342" s="100"/>
      <c r="G342" s="100"/>
      <c r="H342" s="100"/>
    </row>
    <row r="343" spans="2:8" x14ac:dyDescent="0.25">
      <c r="B343" s="100"/>
      <c r="C343" s="101"/>
      <c r="D343" s="100"/>
      <c r="E343" s="100"/>
      <c r="F343" s="100"/>
      <c r="G343" s="100"/>
      <c r="H343" s="100"/>
    </row>
    <row r="344" spans="2:8" x14ac:dyDescent="0.25">
      <c r="B344" s="100"/>
      <c r="C344" s="101"/>
      <c r="D344" s="100"/>
      <c r="E344" s="100"/>
      <c r="F344" s="100"/>
      <c r="G344" s="100"/>
      <c r="H344" s="100"/>
    </row>
    <row r="345" spans="2:8" x14ac:dyDescent="0.25">
      <c r="B345" s="100"/>
      <c r="C345" s="101"/>
      <c r="D345" s="100"/>
      <c r="E345" s="100"/>
      <c r="F345" s="100"/>
      <c r="G345" s="100"/>
      <c r="H345" s="100"/>
    </row>
    <row r="346" spans="2:8" x14ac:dyDescent="0.25">
      <c r="B346" s="100"/>
      <c r="C346" s="101"/>
      <c r="D346" s="100"/>
      <c r="E346" s="100"/>
      <c r="F346" s="100"/>
      <c r="G346" s="100"/>
      <c r="H346" s="100"/>
    </row>
    <row r="347" spans="2:8" x14ac:dyDescent="0.25">
      <c r="B347" s="100"/>
      <c r="C347" s="101"/>
      <c r="D347" s="100"/>
      <c r="E347" s="100"/>
      <c r="F347" s="100"/>
      <c r="G347" s="100"/>
      <c r="H347" s="100"/>
    </row>
    <row r="348" spans="2:8" x14ac:dyDescent="0.25">
      <c r="B348" s="100"/>
      <c r="C348" s="101"/>
      <c r="D348" s="100"/>
      <c r="E348" s="100"/>
      <c r="F348" s="100"/>
      <c r="G348" s="100"/>
      <c r="H348" s="100"/>
    </row>
    <row r="349" spans="2:8" x14ac:dyDescent="0.25">
      <c r="B349" s="100"/>
      <c r="C349" s="101"/>
      <c r="D349" s="100"/>
      <c r="E349" s="100"/>
      <c r="F349" s="100"/>
      <c r="G349" s="100"/>
      <c r="H349" s="100"/>
    </row>
    <row r="350" spans="2:8" x14ac:dyDescent="0.25">
      <c r="B350" s="100"/>
      <c r="C350" s="101"/>
      <c r="D350" s="100"/>
      <c r="E350" s="100"/>
      <c r="F350" s="100"/>
      <c r="G350" s="100"/>
      <c r="H350" s="100"/>
    </row>
    <row r="351" spans="2:8" x14ac:dyDescent="0.25">
      <c r="B351" s="100"/>
      <c r="C351" s="101"/>
      <c r="D351" s="100"/>
      <c r="E351" s="100"/>
      <c r="F351" s="100"/>
      <c r="G351" s="100"/>
      <c r="H351" s="100"/>
    </row>
    <row r="352" spans="2:8" x14ac:dyDescent="0.25">
      <c r="B352" s="100"/>
      <c r="C352" s="101"/>
      <c r="D352" s="100"/>
      <c r="E352" s="100"/>
      <c r="F352" s="100"/>
      <c r="G352" s="100"/>
      <c r="H352" s="100"/>
    </row>
    <row r="353" spans="2:8" x14ac:dyDescent="0.25">
      <c r="B353" s="100"/>
      <c r="C353" s="101"/>
      <c r="D353" s="100"/>
      <c r="E353" s="100"/>
      <c r="F353" s="100"/>
      <c r="G353" s="100"/>
      <c r="H353" s="100"/>
    </row>
    <row r="354" spans="2:8" x14ac:dyDescent="0.25">
      <c r="B354" s="100"/>
      <c r="C354" s="101"/>
      <c r="D354" s="100"/>
      <c r="E354" s="100"/>
      <c r="F354" s="100"/>
      <c r="G354" s="100"/>
      <c r="H354" s="100"/>
    </row>
    <row r="355" spans="2:8" x14ac:dyDescent="0.25">
      <c r="B355" s="100"/>
      <c r="C355" s="101"/>
      <c r="D355" s="100"/>
      <c r="E355" s="100"/>
      <c r="F355" s="100"/>
      <c r="G355" s="100"/>
      <c r="H355" s="100"/>
    </row>
    <row r="356" spans="2:8" x14ac:dyDescent="0.25">
      <c r="B356" s="100"/>
      <c r="C356" s="101"/>
      <c r="D356" s="100"/>
      <c r="E356" s="100"/>
      <c r="F356" s="100"/>
      <c r="G356" s="100"/>
      <c r="H356" s="100"/>
    </row>
    <row r="357" spans="2:8" x14ac:dyDescent="0.25">
      <c r="B357" s="100"/>
      <c r="C357" s="101"/>
      <c r="D357" s="100"/>
      <c r="E357" s="100"/>
      <c r="F357" s="100"/>
      <c r="G357" s="100"/>
      <c r="H357" s="100"/>
    </row>
    <row r="358" spans="2:8" x14ac:dyDescent="0.25">
      <c r="B358" s="100"/>
      <c r="C358" s="101"/>
      <c r="D358" s="100"/>
      <c r="E358" s="100"/>
      <c r="F358" s="100"/>
      <c r="G358" s="100"/>
      <c r="H358" s="100"/>
    </row>
    <row r="359" spans="2:8" x14ac:dyDescent="0.25">
      <c r="B359" s="100"/>
      <c r="C359" s="101"/>
      <c r="D359" s="100"/>
      <c r="E359" s="100"/>
      <c r="F359" s="100"/>
      <c r="G359" s="100"/>
      <c r="H359" s="100"/>
    </row>
    <row r="360" spans="2:8" x14ac:dyDescent="0.25">
      <c r="B360" s="100"/>
      <c r="C360" s="101"/>
      <c r="D360" s="100"/>
      <c r="E360" s="100"/>
      <c r="F360" s="100"/>
      <c r="G360" s="100"/>
      <c r="H360" s="100"/>
    </row>
    <row r="361" spans="2:8" x14ac:dyDescent="0.25">
      <c r="B361" s="100"/>
      <c r="C361" s="101"/>
      <c r="D361" s="100"/>
      <c r="E361" s="100"/>
      <c r="F361" s="100"/>
      <c r="G361" s="100"/>
      <c r="H361" s="100"/>
    </row>
    <row r="362" spans="2:8" x14ac:dyDescent="0.25">
      <c r="B362" s="100"/>
      <c r="C362" s="101"/>
      <c r="D362" s="100"/>
      <c r="E362" s="100"/>
      <c r="F362" s="100"/>
      <c r="G362" s="100"/>
      <c r="H362" s="100"/>
    </row>
    <row r="363" spans="2:8" x14ac:dyDescent="0.25">
      <c r="B363" s="100"/>
      <c r="C363" s="101"/>
      <c r="D363" s="100"/>
      <c r="E363" s="100"/>
      <c r="F363" s="100"/>
      <c r="G363" s="100"/>
      <c r="H363" s="100"/>
    </row>
    <row r="364" spans="2:8" x14ac:dyDescent="0.25">
      <c r="B364" s="100"/>
      <c r="C364" s="101"/>
      <c r="D364" s="100"/>
      <c r="E364" s="100"/>
      <c r="F364" s="100"/>
      <c r="G364" s="100"/>
      <c r="H364" s="100"/>
    </row>
    <row r="365" spans="2:8" x14ac:dyDescent="0.25">
      <c r="B365" s="100"/>
      <c r="C365" s="101"/>
      <c r="D365" s="100"/>
      <c r="E365" s="100"/>
      <c r="F365" s="100"/>
      <c r="G365" s="100"/>
      <c r="H365" s="100"/>
    </row>
    <row r="366" spans="2:8" x14ac:dyDescent="0.25">
      <c r="B366" s="100"/>
      <c r="C366" s="101"/>
      <c r="D366" s="100"/>
      <c r="E366" s="100"/>
      <c r="F366" s="100"/>
      <c r="G366" s="100"/>
      <c r="H366" s="100"/>
    </row>
    <row r="367" spans="2:8" x14ac:dyDescent="0.25">
      <c r="B367" s="100"/>
      <c r="C367" s="101"/>
      <c r="D367" s="100"/>
      <c r="E367" s="100"/>
      <c r="F367" s="100"/>
      <c r="G367" s="100"/>
      <c r="H367" s="100"/>
    </row>
    <row r="368" spans="2:8" x14ac:dyDescent="0.25">
      <c r="B368" s="100"/>
      <c r="C368" s="101"/>
      <c r="D368" s="100"/>
      <c r="E368" s="100"/>
      <c r="F368" s="100"/>
      <c r="G368" s="100"/>
      <c r="H368" s="100"/>
    </row>
    <row r="369" spans="2:8" x14ac:dyDescent="0.25">
      <c r="B369" s="100"/>
      <c r="C369" s="101"/>
      <c r="D369" s="100"/>
      <c r="E369" s="100"/>
      <c r="F369" s="100"/>
      <c r="G369" s="100"/>
      <c r="H369" s="100"/>
    </row>
    <row r="370" spans="2:8" x14ac:dyDescent="0.25">
      <c r="B370" s="100"/>
      <c r="C370" s="101"/>
      <c r="D370" s="100"/>
      <c r="E370" s="100"/>
      <c r="F370" s="100"/>
      <c r="G370" s="100"/>
      <c r="H370" s="100"/>
    </row>
    <row r="371" spans="2:8" x14ac:dyDescent="0.25">
      <c r="B371" s="100"/>
      <c r="C371" s="101"/>
      <c r="D371" s="100"/>
      <c r="E371" s="100"/>
      <c r="F371" s="100"/>
      <c r="G371" s="100"/>
      <c r="H371" s="100"/>
    </row>
    <row r="372" spans="2:8" x14ac:dyDescent="0.25">
      <c r="B372" s="100"/>
      <c r="C372" s="101"/>
      <c r="D372" s="100"/>
      <c r="E372" s="100"/>
      <c r="F372" s="100"/>
      <c r="G372" s="100"/>
      <c r="H372" s="100"/>
    </row>
    <row r="373" spans="2:8" x14ac:dyDescent="0.25">
      <c r="B373" s="100"/>
      <c r="C373" s="101"/>
      <c r="D373" s="100"/>
      <c r="E373" s="100"/>
      <c r="F373" s="100"/>
      <c r="G373" s="100"/>
      <c r="H373" s="100"/>
    </row>
    <row r="374" spans="2:8" x14ac:dyDescent="0.25">
      <c r="B374" s="100"/>
      <c r="C374" s="101"/>
      <c r="D374" s="100"/>
      <c r="E374" s="100"/>
      <c r="F374" s="100"/>
      <c r="G374" s="100"/>
      <c r="H374" s="100"/>
    </row>
    <row r="375" spans="2:8" x14ac:dyDescent="0.25">
      <c r="B375" s="100"/>
      <c r="C375" s="101"/>
      <c r="D375" s="100"/>
      <c r="E375" s="100"/>
      <c r="F375" s="100"/>
      <c r="G375" s="100"/>
      <c r="H375" s="100"/>
    </row>
    <row r="376" spans="2:8" x14ac:dyDescent="0.25">
      <c r="B376" s="100"/>
      <c r="C376" s="101"/>
      <c r="D376" s="100"/>
      <c r="E376" s="100"/>
      <c r="F376" s="100"/>
      <c r="G376" s="100"/>
      <c r="H376" s="100"/>
    </row>
    <row r="377" spans="2:8" x14ac:dyDescent="0.25">
      <c r="B377" s="100"/>
      <c r="C377" s="101"/>
      <c r="D377" s="100"/>
      <c r="E377" s="100"/>
      <c r="F377" s="100"/>
      <c r="G377" s="100"/>
      <c r="H377" s="100"/>
    </row>
    <row r="378" spans="2:8" x14ac:dyDescent="0.25">
      <c r="B378" s="100"/>
      <c r="C378" s="101"/>
      <c r="D378" s="100"/>
      <c r="E378" s="100"/>
      <c r="F378" s="100"/>
      <c r="G378" s="100"/>
      <c r="H378" s="100"/>
    </row>
    <row r="379" spans="2:8" x14ac:dyDescent="0.25">
      <c r="B379" s="100"/>
      <c r="C379" s="101"/>
      <c r="D379" s="100"/>
      <c r="E379" s="100"/>
      <c r="F379" s="100"/>
      <c r="G379" s="100"/>
      <c r="H379" s="100"/>
    </row>
    <row r="380" spans="2:8" x14ac:dyDescent="0.25">
      <c r="B380" s="100"/>
      <c r="C380" s="101"/>
      <c r="D380" s="100"/>
      <c r="E380" s="100"/>
      <c r="F380" s="100"/>
      <c r="G380" s="100"/>
      <c r="H380" s="100"/>
    </row>
    <row r="381" spans="2:8" x14ac:dyDescent="0.25">
      <c r="B381" s="100"/>
      <c r="C381" s="101"/>
      <c r="D381" s="100"/>
      <c r="E381" s="100"/>
      <c r="F381" s="100"/>
      <c r="G381" s="100"/>
      <c r="H381" s="100"/>
    </row>
    <row r="382" spans="2:8" x14ac:dyDescent="0.25">
      <c r="B382" s="100"/>
      <c r="C382" s="101"/>
      <c r="D382" s="100"/>
      <c r="E382" s="100"/>
      <c r="F382" s="100"/>
      <c r="G382" s="100"/>
      <c r="H382" s="100"/>
    </row>
    <row r="383" spans="2:8" x14ac:dyDescent="0.25">
      <c r="B383" s="100"/>
      <c r="C383" s="101"/>
      <c r="D383" s="100"/>
      <c r="E383" s="100"/>
      <c r="F383" s="100"/>
      <c r="G383" s="100"/>
      <c r="H383" s="100"/>
    </row>
    <row r="384" spans="2:8" x14ac:dyDescent="0.25">
      <c r="B384" s="100"/>
      <c r="C384" s="101"/>
      <c r="D384" s="100"/>
      <c r="E384" s="100"/>
      <c r="F384" s="100"/>
      <c r="G384" s="100"/>
      <c r="H384" s="100"/>
    </row>
    <row r="385" spans="2:8" x14ac:dyDescent="0.25">
      <c r="B385" s="100"/>
      <c r="C385" s="101"/>
      <c r="D385" s="100"/>
      <c r="E385" s="100"/>
      <c r="F385" s="100"/>
      <c r="G385" s="100"/>
      <c r="H385" s="100"/>
    </row>
    <row r="386" spans="2:8" x14ac:dyDescent="0.25">
      <c r="B386" s="100"/>
      <c r="C386" s="101"/>
      <c r="D386" s="100"/>
      <c r="E386" s="100"/>
      <c r="F386" s="100"/>
      <c r="G386" s="100"/>
      <c r="H386" s="100"/>
    </row>
    <row r="387" spans="2:8" x14ac:dyDescent="0.25">
      <c r="B387" s="100"/>
      <c r="C387" s="101"/>
      <c r="D387" s="100"/>
      <c r="E387" s="100"/>
      <c r="F387" s="100"/>
      <c r="G387" s="100"/>
      <c r="H387" s="100"/>
    </row>
    <row r="388" spans="2:8" x14ac:dyDescent="0.25">
      <c r="B388" s="100"/>
      <c r="C388" s="101"/>
      <c r="D388" s="100"/>
      <c r="E388" s="100"/>
      <c r="F388" s="100"/>
      <c r="G388" s="100"/>
      <c r="H388" s="100"/>
    </row>
    <row r="389" spans="2:8" x14ac:dyDescent="0.25">
      <c r="B389" s="100"/>
      <c r="C389" s="101"/>
      <c r="D389" s="100"/>
      <c r="E389" s="100"/>
      <c r="F389" s="100"/>
      <c r="G389" s="100"/>
      <c r="H389" s="100"/>
    </row>
    <row r="390" spans="2:8" x14ac:dyDescent="0.25">
      <c r="B390" s="100"/>
      <c r="C390" s="101"/>
      <c r="D390" s="100"/>
      <c r="E390" s="100"/>
      <c r="F390" s="100"/>
      <c r="G390" s="100"/>
      <c r="H390" s="100"/>
    </row>
    <row r="391" spans="2:8" x14ac:dyDescent="0.25">
      <c r="B391" s="100"/>
      <c r="C391" s="101"/>
      <c r="D391" s="100"/>
      <c r="E391" s="100"/>
      <c r="F391" s="100"/>
      <c r="G391" s="100"/>
      <c r="H391" s="100"/>
    </row>
    <row r="392" spans="2:8" x14ac:dyDescent="0.25">
      <c r="B392" s="100"/>
      <c r="C392" s="101"/>
      <c r="D392" s="100"/>
      <c r="E392" s="100"/>
      <c r="F392" s="100"/>
      <c r="G392" s="100"/>
      <c r="H392" s="100"/>
    </row>
    <row r="393" spans="2:8" x14ac:dyDescent="0.25">
      <c r="B393" s="100"/>
      <c r="C393" s="101"/>
      <c r="D393" s="100"/>
      <c r="E393" s="100"/>
      <c r="F393" s="100"/>
      <c r="G393" s="100"/>
      <c r="H393" s="100"/>
    </row>
    <row r="394" spans="2:8" x14ac:dyDescent="0.25">
      <c r="B394" s="100"/>
      <c r="C394" s="101"/>
      <c r="D394" s="100"/>
      <c r="E394" s="100"/>
      <c r="F394" s="100"/>
      <c r="G394" s="100"/>
      <c r="H394" s="100"/>
    </row>
    <row r="395" spans="2:8" x14ac:dyDescent="0.25">
      <c r="B395" s="100"/>
      <c r="C395" s="101"/>
      <c r="D395" s="100"/>
      <c r="E395" s="100"/>
      <c r="F395" s="100"/>
      <c r="G395" s="100"/>
      <c r="H395" s="100"/>
    </row>
    <row r="396" spans="2:8" x14ac:dyDescent="0.25">
      <c r="B396" s="100"/>
      <c r="C396" s="101"/>
      <c r="D396" s="100"/>
      <c r="E396" s="100"/>
      <c r="F396" s="100"/>
      <c r="G396" s="100"/>
      <c r="H396" s="100"/>
    </row>
    <row r="397" spans="2:8" x14ac:dyDescent="0.25">
      <c r="B397" s="100"/>
      <c r="C397" s="101"/>
      <c r="D397" s="100"/>
      <c r="E397" s="100"/>
      <c r="F397" s="100"/>
      <c r="G397" s="100"/>
      <c r="H397" s="100"/>
    </row>
    <row r="398" spans="2:8" x14ac:dyDescent="0.25">
      <c r="B398" s="100"/>
      <c r="C398" s="101"/>
      <c r="D398" s="100"/>
      <c r="E398" s="100"/>
      <c r="F398" s="100"/>
      <c r="G398" s="100"/>
      <c r="H398" s="100"/>
    </row>
    <row r="399" spans="2:8" x14ac:dyDescent="0.25">
      <c r="B399" s="100"/>
      <c r="C399" s="101"/>
      <c r="D399" s="100"/>
      <c r="E399" s="100"/>
      <c r="F399" s="100"/>
      <c r="G399" s="100"/>
      <c r="H399" s="100"/>
    </row>
    <row r="400" spans="2:8" x14ac:dyDescent="0.25">
      <c r="B400" s="100"/>
      <c r="C400" s="101"/>
      <c r="D400" s="100"/>
      <c r="E400" s="100"/>
      <c r="F400" s="100"/>
      <c r="G400" s="100"/>
      <c r="H400" s="100"/>
    </row>
    <row r="401" spans="2:8" x14ac:dyDescent="0.25">
      <c r="B401" s="100"/>
      <c r="C401" s="101"/>
      <c r="D401" s="100"/>
      <c r="E401" s="100"/>
      <c r="F401" s="100"/>
      <c r="G401" s="100"/>
      <c r="H401" s="100"/>
    </row>
    <row r="402" spans="2:8" x14ac:dyDescent="0.25">
      <c r="B402" s="100"/>
      <c r="C402" s="101"/>
      <c r="D402" s="100"/>
      <c r="E402" s="100"/>
      <c r="F402" s="100"/>
      <c r="G402" s="100"/>
      <c r="H402" s="100"/>
    </row>
    <row r="403" spans="2:8" x14ac:dyDescent="0.25">
      <c r="B403" s="100"/>
      <c r="C403" s="101"/>
      <c r="D403" s="100"/>
      <c r="E403" s="100"/>
      <c r="F403" s="100"/>
      <c r="G403" s="100"/>
      <c r="H403" s="100"/>
    </row>
    <row r="404" spans="2:8" x14ac:dyDescent="0.25">
      <c r="B404" s="100"/>
      <c r="C404" s="101"/>
      <c r="D404" s="100"/>
      <c r="E404" s="100"/>
      <c r="F404" s="100"/>
      <c r="G404" s="100"/>
      <c r="H404" s="100"/>
    </row>
    <row r="405" spans="2:8" x14ac:dyDescent="0.25">
      <c r="B405" s="100"/>
      <c r="C405" s="101"/>
      <c r="D405" s="100"/>
      <c r="E405" s="100"/>
      <c r="F405" s="100"/>
      <c r="G405" s="100"/>
      <c r="H405" s="100"/>
    </row>
    <row r="406" spans="2:8" x14ac:dyDescent="0.25">
      <c r="B406" s="100"/>
      <c r="C406" s="101"/>
      <c r="D406" s="100"/>
      <c r="E406" s="100"/>
      <c r="F406" s="100"/>
      <c r="G406" s="100"/>
      <c r="H406" s="100"/>
    </row>
    <row r="407" spans="2:8" x14ac:dyDescent="0.25">
      <c r="B407" s="100"/>
      <c r="C407" s="101"/>
      <c r="D407" s="100"/>
      <c r="E407" s="100"/>
      <c r="F407" s="100"/>
      <c r="G407" s="100"/>
      <c r="H407" s="100"/>
    </row>
    <row r="408" spans="2:8" x14ac:dyDescent="0.25">
      <c r="B408" s="100"/>
      <c r="C408" s="101"/>
      <c r="D408" s="100"/>
      <c r="E408" s="100"/>
      <c r="F408" s="100"/>
      <c r="G408" s="100"/>
      <c r="H408" s="100"/>
    </row>
    <row r="409" spans="2:8" x14ac:dyDescent="0.25">
      <c r="B409" s="100"/>
      <c r="C409" s="101"/>
      <c r="D409" s="100"/>
      <c r="E409" s="100"/>
      <c r="F409" s="100"/>
      <c r="G409" s="100"/>
      <c r="H409" s="100"/>
    </row>
    <row r="410" spans="2:8" x14ac:dyDescent="0.25">
      <c r="B410" s="100"/>
      <c r="C410" s="101"/>
      <c r="D410" s="100"/>
      <c r="E410" s="100"/>
      <c r="F410" s="100"/>
      <c r="G410" s="100"/>
      <c r="H410" s="100"/>
    </row>
    <row r="411" spans="2:8" x14ac:dyDescent="0.25">
      <c r="B411" s="100"/>
      <c r="C411" s="101"/>
      <c r="D411" s="100"/>
      <c r="E411" s="100"/>
      <c r="F411" s="100"/>
      <c r="G411" s="100"/>
      <c r="H411" s="100"/>
    </row>
    <row r="412" spans="2:8" x14ac:dyDescent="0.25">
      <c r="B412" s="100"/>
      <c r="C412" s="101"/>
      <c r="D412" s="100"/>
      <c r="E412" s="100"/>
      <c r="F412" s="100"/>
      <c r="G412" s="100"/>
      <c r="H412" s="100"/>
    </row>
    <row r="413" spans="2:8" x14ac:dyDescent="0.25">
      <c r="B413" s="100"/>
      <c r="C413" s="101"/>
      <c r="D413" s="100"/>
      <c r="E413" s="100"/>
      <c r="F413" s="100"/>
      <c r="G413" s="100"/>
      <c r="H413" s="100"/>
    </row>
    <row r="414" spans="2:8" x14ac:dyDescent="0.25">
      <c r="B414" s="100"/>
      <c r="C414" s="101"/>
      <c r="D414" s="100"/>
      <c r="E414" s="100"/>
      <c r="F414" s="100"/>
      <c r="G414" s="100"/>
      <c r="H414" s="100"/>
    </row>
    <row r="415" spans="2:8" x14ac:dyDescent="0.25">
      <c r="B415" s="100"/>
      <c r="C415" s="101"/>
      <c r="D415" s="100"/>
      <c r="E415" s="100"/>
      <c r="F415" s="100"/>
      <c r="G415" s="100"/>
      <c r="H415" s="100"/>
    </row>
    <row r="416" spans="2:8" x14ac:dyDescent="0.25">
      <c r="B416" s="100"/>
      <c r="C416" s="101"/>
      <c r="D416" s="100"/>
      <c r="E416" s="100"/>
      <c r="F416" s="100"/>
      <c r="G416" s="100"/>
      <c r="H416" s="100"/>
    </row>
    <row r="417" spans="2:8" x14ac:dyDescent="0.25">
      <c r="B417" s="100"/>
      <c r="C417" s="101"/>
      <c r="D417" s="100"/>
      <c r="E417" s="100"/>
      <c r="F417" s="100"/>
      <c r="G417" s="100"/>
      <c r="H417" s="100"/>
    </row>
    <row r="418" spans="2:8" x14ac:dyDescent="0.25">
      <c r="B418" s="100"/>
      <c r="C418" s="101"/>
      <c r="D418" s="100"/>
      <c r="E418" s="100"/>
      <c r="F418" s="100"/>
      <c r="G418" s="100"/>
      <c r="H418" s="100"/>
    </row>
    <row r="419" spans="2:8" x14ac:dyDescent="0.25">
      <c r="B419" s="100"/>
      <c r="C419" s="101"/>
      <c r="D419" s="100"/>
      <c r="E419" s="100"/>
      <c r="F419" s="100"/>
      <c r="G419" s="100"/>
      <c r="H419" s="100"/>
    </row>
    <row r="420" spans="2:8" x14ac:dyDescent="0.25">
      <c r="B420" s="100"/>
      <c r="C420" s="101"/>
      <c r="D420" s="100"/>
      <c r="E420" s="100"/>
      <c r="F420" s="100"/>
      <c r="G420" s="100"/>
      <c r="H420" s="100"/>
    </row>
    <row r="421" spans="2:8" x14ac:dyDescent="0.25">
      <c r="B421" s="100"/>
      <c r="C421" s="101"/>
      <c r="D421" s="100"/>
      <c r="E421" s="100"/>
      <c r="F421" s="100"/>
      <c r="G421" s="100"/>
      <c r="H421" s="100"/>
    </row>
    <row r="422" spans="2:8" x14ac:dyDescent="0.25">
      <c r="B422" s="100"/>
      <c r="C422" s="101"/>
      <c r="D422" s="100"/>
      <c r="E422" s="100"/>
      <c r="F422" s="100"/>
      <c r="G422" s="100"/>
      <c r="H422" s="100"/>
    </row>
    <row r="423" spans="2:8" x14ac:dyDescent="0.25">
      <c r="B423" s="100"/>
      <c r="C423" s="101"/>
      <c r="D423" s="100"/>
      <c r="E423" s="100"/>
      <c r="F423" s="100"/>
      <c r="G423" s="100"/>
      <c r="H423" s="100"/>
    </row>
    <row r="424" spans="2:8" x14ac:dyDescent="0.25">
      <c r="B424" s="100"/>
      <c r="C424" s="101"/>
      <c r="D424" s="100"/>
      <c r="E424" s="100"/>
      <c r="F424" s="100"/>
      <c r="G424" s="100"/>
      <c r="H424" s="100"/>
    </row>
    <row r="425" spans="2:8" x14ac:dyDescent="0.25">
      <c r="B425" s="100"/>
      <c r="C425" s="101"/>
      <c r="D425" s="100"/>
      <c r="E425" s="100"/>
      <c r="F425" s="100"/>
      <c r="G425" s="100"/>
      <c r="H425" s="100"/>
    </row>
    <row r="426" spans="2:8" x14ac:dyDescent="0.25">
      <c r="B426" s="100"/>
      <c r="C426" s="101"/>
      <c r="D426" s="100"/>
      <c r="E426" s="100"/>
      <c r="F426" s="100"/>
      <c r="G426" s="100"/>
      <c r="H426" s="100"/>
    </row>
    <row r="427" spans="2:8" x14ac:dyDescent="0.25">
      <c r="B427" s="100"/>
      <c r="C427" s="101"/>
      <c r="D427" s="100"/>
      <c r="E427" s="100"/>
      <c r="F427" s="100"/>
      <c r="G427" s="100"/>
      <c r="H427" s="100"/>
    </row>
    <row r="428" spans="2:8" x14ac:dyDescent="0.25">
      <c r="B428" s="100"/>
      <c r="C428" s="101"/>
      <c r="D428" s="100"/>
      <c r="E428" s="100"/>
      <c r="F428" s="100"/>
      <c r="G428" s="100"/>
      <c r="H428" s="100"/>
    </row>
    <row r="429" spans="2:8" x14ac:dyDescent="0.25">
      <c r="B429" s="100"/>
      <c r="C429" s="101"/>
      <c r="D429" s="100"/>
      <c r="E429" s="100"/>
      <c r="F429" s="100"/>
      <c r="G429" s="100"/>
      <c r="H429" s="100"/>
    </row>
    <row r="430" spans="2:8" x14ac:dyDescent="0.25">
      <c r="B430" s="100"/>
      <c r="C430" s="101"/>
      <c r="D430" s="100"/>
      <c r="E430" s="100"/>
      <c r="F430" s="100"/>
      <c r="G430" s="100"/>
      <c r="H430" s="100"/>
    </row>
    <row r="431" spans="2:8" x14ac:dyDescent="0.25">
      <c r="B431" s="100"/>
      <c r="C431" s="101"/>
      <c r="D431" s="100"/>
      <c r="E431" s="100"/>
      <c r="F431" s="100"/>
      <c r="G431" s="100"/>
      <c r="H431" s="100"/>
    </row>
    <row r="432" spans="2:8" x14ac:dyDescent="0.25">
      <c r="B432" s="100"/>
      <c r="C432" s="101"/>
      <c r="D432" s="100"/>
      <c r="E432" s="100"/>
      <c r="F432" s="100"/>
      <c r="G432" s="100"/>
      <c r="H432" s="100"/>
    </row>
    <row r="433" spans="2:8" x14ac:dyDescent="0.25">
      <c r="B433" s="100"/>
      <c r="C433" s="101"/>
      <c r="D433" s="100"/>
      <c r="E433" s="100"/>
      <c r="F433" s="100"/>
      <c r="G433" s="100"/>
      <c r="H433" s="100"/>
    </row>
    <row r="434" spans="2:8" x14ac:dyDescent="0.25">
      <c r="B434" s="100"/>
      <c r="C434" s="101"/>
      <c r="D434" s="100"/>
      <c r="E434" s="100"/>
      <c r="F434" s="100"/>
      <c r="G434" s="100"/>
      <c r="H434" s="100"/>
    </row>
    <row r="435" spans="2:8" x14ac:dyDescent="0.25">
      <c r="B435" s="100"/>
      <c r="C435" s="101"/>
      <c r="D435" s="100"/>
      <c r="E435" s="100"/>
      <c r="F435" s="100"/>
      <c r="G435" s="100"/>
      <c r="H435" s="100"/>
    </row>
    <row r="436" spans="2:8" x14ac:dyDescent="0.25">
      <c r="B436" s="100"/>
      <c r="C436" s="101"/>
      <c r="D436" s="100"/>
      <c r="E436" s="100"/>
      <c r="F436" s="100"/>
      <c r="G436" s="100"/>
      <c r="H436" s="100"/>
    </row>
    <row r="437" spans="2:8" x14ac:dyDescent="0.25">
      <c r="B437" s="100"/>
      <c r="C437" s="101"/>
      <c r="D437" s="100"/>
      <c r="E437" s="100"/>
      <c r="F437" s="100"/>
      <c r="G437" s="100"/>
      <c r="H437" s="100"/>
    </row>
    <row r="438" spans="2:8" x14ac:dyDescent="0.25">
      <c r="B438" s="100"/>
      <c r="C438" s="101"/>
      <c r="D438" s="100"/>
      <c r="E438" s="100"/>
      <c r="F438" s="100"/>
      <c r="G438" s="100"/>
      <c r="H438" s="100"/>
    </row>
    <row r="439" spans="2:8" x14ac:dyDescent="0.25">
      <c r="B439" s="100"/>
      <c r="C439" s="101"/>
      <c r="D439" s="100"/>
      <c r="E439" s="100"/>
      <c r="F439" s="100"/>
      <c r="G439" s="100"/>
      <c r="H439" s="100"/>
    </row>
    <row r="440" spans="2:8" x14ac:dyDescent="0.25">
      <c r="B440" s="100"/>
      <c r="C440" s="101"/>
      <c r="D440" s="100"/>
      <c r="E440" s="100"/>
      <c r="F440" s="100"/>
      <c r="G440" s="100"/>
      <c r="H440" s="100"/>
    </row>
    <row r="441" spans="2:8" x14ac:dyDescent="0.25">
      <c r="B441" s="100"/>
      <c r="C441" s="101"/>
      <c r="D441" s="100"/>
      <c r="E441" s="100"/>
      <c r="F441" s="100"/>
      <c r="G441" s="100"/>
      <c r="H441" s="100"/>
    </row>
    <row r="442" spans="2:8" x14ac:dyDescent="0.25">
      <c r="B442" s="100"/>
      <c r="C442" s="101"/>
      <c r="D442" s="100"/>
      <c r="E442" s="100"/>
      <c r="F442" s="100"/>
      <c r="G442" s="100"/>
      <c r="H442" s="100"/>
    </row>
    <row r="443" spans="2:8" x14ac:dyDescent="0.25">
      <c r="B443" s="100"/>
      <c r="C443" s="101"/>
      <c r="D443" s="100"/>
      <c r="E443" s="100"/>
      <c r="F443" s="100"/>
      <c r="G443" s="100"/>
      <c r="H443" s="100"/>
    </row>
    <row r="444" spans="2:8" x14ac:dyDescent="0.25">
      <c r="B444" s="100"/>
      <c r="C444" s="101"/>
      <c r="D444" s="100"/>
      <c r="E444" s="100"/>
      <c r="F444" s="100"/>
      <c r="G444" s="100"/>
      <c r="H444" s="100"/>
    </row>
    <row r="445" spans="2:8" x14ac:dyDescent="0.25">
      <c r="B445" s="100"/>
      <c r="C445" s="101"/>
      <c r="D445" s="100"/>
      <c r="E445" s="100"/>
      <c r="F445" s="100"/>
      <c r="G445" s="100"/>
      <c r="H445" s="100"/>
    </row>
    <row r="446" spans="2:8" x14ac:dyDescent="0.25">
      <c r="B446" s="100"/>
      <c r="C446" s="101"/>
      <c r="D446" s="100"/>
      <c r="E446" s="100"/>
      <c r="F446" s="100"/>
      <c r="G446" s="100"/>
      <c r="H446" s="100"/>
    </row>
    <row r="447" spans="2:8" x14ac:dyDescent="0.25">
      <c r="B447" s="100"/>
      <c r="C447" s="101"/>
      <c r="D447" s="100"/>
      <c r="E447" s="100"/>
      <c r="F447" s="100"/>
      <c r="G447" s="100"/>
      <c r="H447" s="100"/>
    </row>
    <row r="448" spans="2:8" x14ac:dyDescent="0.25">
      <c r="B448" s="100"/>
      <c r="C448" s="101"/>
      <c r="D448" s="100"/>
      <c r="E448" s="100"/>
      <c r="F448" s="100"/>
      <c r="G448" s="100"/>
      <c r="H448" s="100"/>
    </row>
    <row r="449" spans="2:8" x14ac:dyDescent="0.25">
      <c r="B449" s="100"/>
      <c r="C449" s="101"/>
      <c r="D449" s="100"/>
      <c r="E449" s="100"/>
      <c r="F449" s="100"/>
      <c r="G449" s="100"/>
      <c r="H449" s="100"/>
    </row>
    <row r="450" spans="2:8" x14ac:dyDescent="0.25">
      <c r="B450" s="100"/>
      <c r="C450" s="101"/>
      <c r="D450" s="100"/>
      <c r="E450" s="100"/>
      <c r="F450" s="100"/>
      <c r="G450" s="100"/>
      <c r="H450" s="100"/>
    </row>
    <row r="451" spans="2:8" x14ac:dyDescent="0.25">
      <c r="B451" s="100"/>
      <c r="C451" s="101"/>
      <c r="D451" s="100"/>
      <c r="E451" s="100"/>
      <c r="F451" s="100"/>
      <c r="G451" s="100"/>
      <c r="H451" s="100"/>
    </row>
    <row r="452" spans="2:8" x14ac:dyDescent="0.25">
      <c r="B452" s="100"/>
      <c r="C452" s="101"/>
      <c r="D452" s="100"/>
      <c r="E452" s="100"/>
      <c r="F452" s="100"/>
      <c r="G452" s="100"/>
      <c r="H452" s="100"/>
    </row>
    <row r="453" spans="2:8" x14ac:dyDescent="0.25">
      <c r="B453" s="100"/>
      <c r="C453" s="101"/>
      <c r="D453" s="100"/>
      <c r="E453" s="100"/>
      <c r="F453" s="100"/>
      <c r="G453" s="100"/>
      <c r="H453" s="100"/>
    </row>
    <row r="454" spans="2:8" x14ac:dyDescent="0.25">
      <c r="B454" s="100"/>
      <c r="C454" s="101"/>
      <c r="D454" s="100"/>
      <c r="E454" s="100"/>
      <c r="F454" s="100"/>
      <c r="G454" s="100"/>
      <c r="H454" s="100"/>
    </row>
    <row r="455" spans="2:8" x14ac:dyDescent="0.25">
      <c r="B455" s="100"/>
      <c r="C455" s="101"/>
      <c r="D455" s="100"/>
      <c r="E455" s="100"/>
      <c r="F455" s="100"/>
      <c r="G455" s="100"/>
      <c r="H455" s="100"/>
    </row>
    <row r="456" spans="2:8" x14ac:dyDescent="0.25">
      <c r="B456" s="100"/>
      <c r="C456" s="101"/>
      <c r="D456" s="100"/>
      <c r="E456" s="100"/>
      <c r="F456" s="100"/>
      <c r="G456" s="100"/>
      <c r="H456" s="100"/>
    </row>
    <row r="457" spans="2:8" x14ac:dyDescent="0.25">
      <c r="B457" s="100"/>
      <c r="C457" s="101"/>
      <c r="D457" s="100"/>
      <c r="E457" s="100"/>
      <c r="F457" s="100"/>
      <c r="G457" s="100"/>
      <c r="H457" s="100"/>
    </row>
    <row r="458" spans="2:8" x14ac:dyDescent="0.25">
      <c r="B458" s="100"/>
      <c r="C458" s="101"/>
      <c r="D458" s="100"/>
      <c r="E458" s="100"/>
      <c r="F458" s="100"/>
      <c r="G458" s="100"/>
      <c r="H458" s="100"/>
    </row>
    <row r="459" spans="2:8" x14ac:dyDescent="0.25">
      <c r="B459" s="100"/>
      <c r="C459" s="101"/>
      <c r="D459" s="100"/>
      <c r="E459" s="100"/>
      <c r="F459" s="100"/>
      <c r="G459" s="100"/>
      <c r="H459" s="100"/>
    </row>
    <row r="460" spans="2:8" x14ac:dyDescent="0.25">
      <c r="B460" s="100"/>
      <c r="C460" s="101"/>
      <c r="D460" s="100"/>
      <c r="E460" s="100"/>
      <c r="F460" s="100"/>
      <c r="G460" s="100"/>
      <c r="H460" s="100"/>
    </row>
    <row r="461" spans="2:8" x14ac:dyDescent="0.25">
      <c r="B461" s="100"/>
      <c r="C461" s="101"/>
      <c r="D461" s="100"/>
      <c r="E461" s="100"/>
      <c r="F461" s="100"/>
      <c r="G461" s="100"/>
      <c r="H461" s="100"/>
    </row>
    <row r="462" spans="2:8" x14ac:dyDescent="0.25">
      <c r="B462" s="100"/>
      <c r="C462" s="101"/>
      <c r="D462" s="100"/>
      <c r="E462" s="100"/>
      <c r="F462" s="100"/>
      <c r="G462" s="100"/>
      <c r="H462" s="100"/>
    </row>
    <row r="463" spans="2:8" x14ac:dyDescent="0.25">
      <c r="B463" s="100"/>
      <c r="C463" s="101"/>
      <c r="D463" s="100"/>
      <c r="E463" s="100"/>
      <c r="F463" s="100"/>
      <c r="G463" s="100"/>
      <c r="H463" s="100"/>
    </row>
    <row r="464" spans="2:8" x14ac:dyDescent="0.25">
      <c r="B464" s="100"/>
      <c r="C464" s="101"/>
      <c r="D464" s="100"/>
      <c r="E464" s="100"/>
      <c r="F464" s="100"/>
      <c r="G464" s="100"/>
      <c r="H464" s="100"/>
    </row>
    <row r="465" spans="2:8" x14ac:dyDescent="0.25">
      <c r="B465" s="100"/>
      <c r="C465" s="101"/>
      <c r="D465" s="100"/>
      <c r="E465" s="100"/>
      <c r="F465" s="100"/>
      <c r="G465" s="100"/>
      <c r="H465" s="100"/>
    </row>
    <row r="466" spans="2:8" x14ac:dyDescent="0.25">
      <c r="B466" s="100"/>
      <c r="C466" s="101"/>
      <c r="D466" s="100"/>
      <c r="E466" s="100"/>
      <c r="F466" s="100"/>
      <c r="G466" s="100"/>
      <c r="H466" s="100"/>
    </row>
    <row r="467" spans="2:8" x14ac:dyDescent="0.25">
      <c r="B467" s="100"/>
      <c r="C467" s="101"/>
      <c r="D467" s="100"/>
      <c r="E467" s="100"/>
      <c r="F467" s="100"/>
      <c r="G467" s="100"/>
      <c r="H467" s="100"/>
    </row>
    <row r="468" spans="2:8" x14ac:dyDescent="0.25">
      <c r="B468" s="100"/>
      <c r="C468" s="101"/>
      <c r="D468" s="100"/>
      <c r="E468" s="100"/>
      <c r="F468" s="100"/>
      <c r="G468" s="100"/>
      <c r="H468" s="100"/>
    </row>
    <row r="469" spans="2:8" x14ac:dyDescent="0.25">
      <c r="B469" s="100"/>
      <c r="C469" s="101"/>
      <c r="D469" s="100"/>
      <c r="E469" s="100"/>
      <c r="F469" s="100"/>
      <c r="G469" s="100"/>
      <c r="H469" s="100"/>
    </row>
    <row r="470" spans="2:8" x14ac:dyDescent="0.25">
      <c r="B470" s="100"/>
      <c r="C470" s="101"/>
      <c r="D470" s="100"/>
      <c r="E470" s="100"/>
      <c r="F470" s="100"/>
      <c r="G470" s="100"/>
      <c r="H470" s="100"/>
    </row>
    <row r="471" spans="2:8" x14ac:dyDescent="0.25">
      <c r="B471" s="100"/>
      <c r="C471" s="101"/>
      <c r="D471" s="100"/>
      <c r="E471" s="100"/>
      <c r="F471" s="100"/>
      <c r="G471" s="100"/>
      <c r="H471" s="100"/>
    </row>
    <row r="472" spans="2:8" x14ac:dyDescent="0.25">
      <c r="B472" s="100"/>
      <c r="C472" s="101"/>
      <c r="D472" s="100"/>
      <c r="E472" s="100"/>
      <c r="F472" s="100"/>
      <c r="G472" s="100"/>
      <c r="H472" s="100"/>
    </row>
    <row r="473" spans="2:8" x14ac:dyDescent="0.25">
      <c r="B473" s="100"/>
      <c r="C473" s="101"/>
      <c r="D473" s="100"/>
      <c r="E473" s="100"/>
      <c r="F473" s="100"/>
      <c r="G473" s="100"/>
      <c r="H473" s="100"/>
    </row>
    <row r="474" spans="2:8" x14ac:dyDescent="0.25">
      <c r="B474" s="100"/>
      <c r="C474" s="101"/>
      <c r="D474" s="100"/>
      <c r="E474" s="100"/>
      <c r="F474" s="100"/>
      <c r="G474" s="100"/>
      <c r="H474" s="100"/>
    </row>
    <row r="475" spans="2:8" x14ac:dyDescent="0.25">
      <c r="B475" s="100"/>
      <c r="C475" s="101"/>
      <c r="D475" s="100"/>
      <c r="E475" s="100"/>
      <c r="F475" s="100"/>
      <c r="G475" s="100"/>
      <c r="H475" s="100"/>
    </row>
    <row r="476" spans="2:8" x14ac:dyDescent="0.25">
      <c r="B476" s="100"/>
      <c r="C476" s="101"/>
      <c r="D476" s="100"/>
      <c r="E476" s="100"/>
      <c r="F476" s="100"/>
      <c r="G476" s="100"/>
      <c r="H476" s="100"/>
    </row>
    <row r="477" spans="2:8" x14ac:dyDescent="0.25">
      <c r="B477" s="100"/>
      <c r="C477" s="101"/>
      <c r="D477" s="100"/>
      <c r="E477" s="100"/>
      <c r="F477" s="100"/>
      <c r="G477" s="100"/>
      <c r="H477" s="100"/>
    </row>
    <row r="478" spans="2:8" x14ac:dyDescent="0.25">
      <c r="B478" s="100"/>
      <c r="C478" s="101"/>
      <c r="D478" s="100"/>
      <c r="E478" s="100"/>
      <c r="F478" s="100"/>
      <c r="G478" s="100"/>
      <c r="H478" s="100"/>
    </row>
    <row r="479" spans="2:8" x14ac:dyDescent="0.25">
      <c r="B479" s="100"/>
      <c r="C479" s="101"/>
      <c r="D479" s="100"/>
      <c r="E479" s="100"/>
      <c r="F479" s="100"/>
      <c r="G479" s="100"/>
      <c r="H479" s="100"/>
    </row>
    <row r="480" spans="2:8" x14ac:dyDescent="0.25">
      <c r="B480" s="100"/>
      <c r="C480" s="101"/>
      <c r="D480" s="100"/>
      <c r="E480" s="100"/>
      <c r="F480" s="100"/>
      <c r="G480" s="100"/>
      <c r="H480" s="100"/>
    </row>
    <row r="481" spans="2:8" x14ac:dyDescent="0.25">
      <c r="B481" s="100"/>
      <c r="C481" s="101"/>
      <c r="D481" s="100"/>
      <c r="E481" s="100"/>
      <c r="F481" s="100"/>
      <c r="G481" s="100"/>
      <c r="H481" s="100"/>
    </row>
    <row r="482" spans="2:8" x14ac:dyDescent="0.25">
      <c r="B482" s="100"/>
      <c r="C482" s="101"/>
      <c r="D482" s="100"/>
      <c r="E482" s="100"/>
      <c r="F482" s="100"/>
      <c r="G482" s="100"/>
      <c r="H482" s="100"/>
    </row>
    <row r="483" spans="2:8" x14ac:dyDescent="0.25">
      <c r="B483" s="100"/>
      <c r="C483" s="101"/>
      <c r="D483" s="100"/>
      <c r="E483" s="100"/>
      <c r="F483" s="100"/>
      <c r="G483" s="100"/>
      <c r="H483" s="100"/>
    </row>
    <row r="484" spans="2:8" x14ac:dyDescent="0.25">
      <c r="B484" s="100"/>
      <c r="C484" s="101"/>
      <c r="D484" s="100"/>
      <c r="E484" s="100"/>
      <c r="F484" s="100"/>
      <c r="G484" s="100"/>
      <c r="H484" s="100"/>
    </row>
    <row r="485" spans="2:8" x14ac:dyDescent="0.25">
      <c r="B485" s="100"/>
      <c r="C485" s="101"/>
      <c r="D485" s="100"/>
      <c r="E485" s="100"/>
      <c r="F485" s="100"/>
      <c r="G485" s="100"/>
      <c r="H485" s="100"/>
    </row>
    <row r="486" spans="2:8" x14ac:dyDescent="0.25">
      <c r="B486" s="100"/>
      <c r="C486" s="101"/>
      <c r="D486" s="100"/>
      <c r="E486" s="100"/>
      <c r="F486" s="100"/>
      <c r="G486" s="100"/>
      <c r="H486" s="100"/>
    </row>
    <row r="487" spans="2:8" x14ac:dyDescent="0.25">
      <c r="B487" s="100"/>
      <c r="C487" s="101"/>
      <c r="D487" s="100"/>
      <c r="E487" s="100"/>
      <c r="F487" s="100"/>
      <c r="G487" s="100"/>
      <c r="H487" s="100"/>
    </row>
    <row r="488" spans="2:8" x14ac:dyDescent="0.25">
      <c r="B488" s="100"/>
      <c r="C488" s="101"/>
      <c r="D488" s="100"/>
      <c r="E488" s="100"/>
      <c r="F488" s="100"/>
      <c r="G488" s="100"/>
      <c r="H488" s="100"/>
    </row>
    <row r="489" spans="2:8" x14ac:dyDescent="0.25">
      <c r="B489" s="100"/>
      <c r="C489" s="101"/>
      <c r="D489" s="100"/>
      <c r="E489" s="100"/>
      <c r="F489" s="100"/>
      <c r="G489" s="100"/>
      <c r="H489" s="100"/>
    </row>
    <row r="490" spans="2:8" x14ac:dyDescent="0.25">
      <c r="B490" s="100"/>
      <c r="C490" s="101"/>
      <c r="D490" s="100"/>
      <c r="E490" s="100"/>
      <c r="F490" s="100"/>
      <c r="G490" s="100"/>
      <c r="H490" s="100"/>
    </row>
    <row r="491" spans="2:8" x14ac:dyDescent="0.25">
      <c r="B491" s="100"/>
      <c r="C491" s="101"/>
      <c r="D491" s="100"/>
      <c r="E491" s="100"/>
      <c r="F491" s="100"/>
      <c r="G491" s="100"/>
      <c r="H491" s="100"/>
    </row>
    <row r="492" spans="2:8" x14ac:dyDescent="0.25">
      <c r="B492" s="100"/>
      <c r="C492" s="101"/>
      <c r="D492" s="100"/>
      <c r="E492" s="100"/>
      <c r="F492" s="100"/>
      <c r="G492" s="100"/>
      <c r="H492" s="100"/>
    </row>
    <row r="493" spans="2:8" x14ac:dyDescent="0.25">
      <c r="B493" s="100"/>
      <c r="C493" s="101"/>
      <c r="D493" s="100"/>
      <c r="E493" s="100"/>
      <c r="F493" s="100"/>
      <c r="G493" s="100"/>
      <c r="H493" s="100"/>
    </row>
    <row r="494" spans="2:8" x14ac:dyDescent="0.25">
      <c r="B494" s="100"/>
      <c r="C494" s="101"/>
      <c r="D494" s="100"/>
      <c r="E494" s="100"/>
      <c r="F494" s="100"/>
      <c r="G494" s="100"/>
      <c r="H494" s="100"/>
    </row>
    <row r="495" spans="2:8" x14ac:dyDescent="0.25">
      <c r="B495" s="100"/>
      <c r="C495" s="101"/>
      <c r="D495" s="100"/>
      <c r="E495" s="100"/>
      <c r="F495" s="100"/>
      <c r="G495" s="100"/>
      <c r="H495" s="100"/>
    </row>
    <row r="496" spans="2:8" x14ac:dyDescent="0.25">
      <c r="B496" s="100"/>
      <c r="C496" s="101"/>
      <c r="D496" s="100"/>
      <c r="E496" s="100"/>
      <c r="F496" s="100"/>
      <c r="G496" s="100"/>
      <c r="H496" s="100"/>
    </row>
    <row r="497" spans="2:8" x14ac:dyDescent="0.25">
      <c r="B497" s="100"/>
      <c r="C497" s="101"/>
      <c r="D497" s="100"/>
      <c r="E497" s="100"/>
      <c r="F497" s="100"/>
      <c r="G497" s="100"/>
      <c r="H497" s="100"/>
    </row>
    <row r="498" spans="2:8" x14ac:dyDescent="0.25">
      <c r="B498" s="100"/>
      <c r="C498" s="101"/>
      <c r="D498" s="100"/>
      <c r="E498" s="100"/>
      <c r="F498" s="100"/>
      <c r="G498" s="100"/>
      <c r="H498" s="100"/>
    </row>
    <row r="499" spans="2:8" x14ac:dyDescent="0.25">
      <c r="B499" s="100"/>
      <c r="C499" s="101"/>
      <c r="D499" s="100"/>
      <c r="E499" s="100"/>
      <c r="F499" s="100"/>
      <c r="G499" s="100"/>
      <c r="H499" s="100"/>
    </row>
    <row r="500" spans="2:8" x14ac:dyDescent="0.25">
      <c r="B500" s="100"/>
      <c r="C500" s="101"/>
      <c r="D500" s="100"/>
      <c r="E500" s="100"/>
      <c r="F500" s="100"/>
      <c r="G500" s="100"/>
      <c r="H500" s="100"/>
    </row>
    <row r="501" spans="2:8" x14ac:dyDescent="0.25">
      <c r="B501" s="100"/>
      <c r="C501" s="101"/>
      <c r="D501" s="100"/>
      <c r="E501" s="100"/>
      <c r="F501" s="100"/>
      <c r="G501" s="100"/>
      <c r="H501" s="100"/>
    </row>
    <row r="502" spans="2:8" x14ac:dyDescent="0.25">
      <c r="B502" s="100"/>
      <c r="C502" s="101"/>
      <c r="D502" s="100"/>
      <c r="E502" s="100"/>
      <c r="F502" s="100"/>
      <c r="G502" s="100"/>
      <c r="H502" s="100"/>
    </row>
    <row r="503" spans="2:8" x14ac:dyDescent="0.25">
      <c r="B503" s="100"/>
      <c r="C503" s="101"/>
      <c r="D503" s="100"/>
      <c r="E503" s="100"/>
      <c r="F503" s="100"/>
      <c r="G503" s="100"/>
      <c r="H503" s="100"/>
    </row>
    <row r="504" spans="2:8" x14ac:dyDescent="0.25">
      <c r="B504" s="100"/>
      <c r="C504" s="101"/>
      <c r="D504" s="100"/>
      <c r="E504" s="100"/>
      <c r="F504" s="100"/>
      <c r="G504" s="100"/>
      <c r="H504" s="100"/>
    </row>
    <row r="505" spans="2:8" x14ac:dyDescent="0.25">
      <c r="B505" s="100"/>
      <c r="C505" s="101"/>
      <c r="D505" s="100"/>
      <c r="E505" s="100"/>
      <c r="F505" s="100"/>
      <c r="G505" s="100"/>
      <c r="H505" s="100"/>
    </row>
    <row r="506" spans="2:8" x14ac:dyDescent="0.25">
      <c r="B506" s="100"/>
      <c r="C506" s="101"/>
      <c r="D506" s="100"/>
      <c r="E506" s="100"/>
      <c r="F506" s="100"/>
      <c r="G506" s="100"/>
      <c r="H506" s="100"/>
    </row>
    <row r="507" spans="2:8" x14ac:dyDescent="0.25">
      <c r="B507" s="100"/>
      <c r="C507" s="101"/>
      <c r="D507" s="100"/>
      <c r="E507" s="100"/>
      <c r="F507" s="100"/>
      <c r="G507" s="100"/>
      <c r="H507" s="100"/>
    </row>
    <row r="508" spans="2:8" x14ac:dyDescent="0.25">
      <c r="B508" s="100"/>
      <c r="C508" s="101"/>
      <c r="D508" s="100"/>
      <c r="E508" s="100"/>
      <c r="F508" s="100"/>
      <c r="G508" s="100"/>
      <c r="H508" s="100"/>
    </row>
    <row r="509" spans="2:8" x14ac:dyDescent="0.25">
      <c r="B509" s="100"/>
      <c r="C509" s="101"/>
      <c r="D509" s="100"/>
      <c r="E509" s="100"/>
      <c r="F509" s="100"/>
      <c r="G509" s="100"/>
      <c r="H509" s="100"/>
    </row>
    <row r="510" spans="2:8" x14ac:dyDescent="0.25">
      <c r="B510" s="100"/>
      <c r="C510" s="101"/>
      <c r="D510" s="100"/>
      <c r="E510" s="100"/>
      <c r="F510" s="100"/>
      <c r="G510" s="100"/>
      <c r="H510" s="100"/>
    </row>
    <row r="511" spans="2:8" x14ac:dyDescent="0.25">
      <c r="B511" s="100"/>
      <c r="C511" s="101"/>
      <c r="D511" s="100"/>
      <c r="E511" s="100"/>
      <c r="F511" s="100"/>
      <c r="G511" s="100"/>
      <c r="H511" s="100"/>
    </row>
    <row r="512" spans="2:8" x14ac:dyDescent="0.25">
      <c r="B512" s="100"/>
      <c r="C512" s="101"/>
      <c r="D512" s="100"/>
      <c r="E512" s="100"/>
      <c r="F512" s="100"/>
      <c r="G512" s="100"/>
      <c r="H512" s="100"/>
    </row>
    <row r="513" spans="2:8" x14ac:dyDescent="0.25">
      <c r="B513" s="100"/>
      <c r="C513" s="101"/>
      <c r="D513" s="100"/>
      <c r="E513" s="100"/>
      <c r="F513" s="100"/>
      <c r="G513" s="100"/>
      <c r="H513" s="100"/>
    </row>
    <row r="514" spans="2:8" x14ac:dyDescent="0.25">
      <c r="B514" s="100"/>
      <c r="C514" s="101"/>
      <c r="D514" s="100"/>
      <c r="E514" s="100"/>
      <c r="F514" s="100"/>
      <c r="G514" s="100"/>
      <c r="H514" s="100"/>
    </row>
    <row r="515" spans="2:8" x14ac:dyDescent="0.25">
      <c r="B515" s="100"/>
      <c r="C515" s="101"/>
      <c r="D515" s="100"/>
      <c r="E515" s="100"/>
      <c r="F515" s="100"/>
      <c r="G515" s="100"/>
      <c r="H515" s="100"/>
    </row>
    <row r="516" spans="2:8" x14ac:dyDescent="0.25">
      <c r="B516" s="100"/>
      <c r="C516" s="101"/>
      <c r="D516" s="100"/>
      <c r="E516" s="100"/>
      <c r="F516" s="100"/>
      <c r="G516" s="100"/>
      <c r="H516" s="100"/>
    </row>
    <row r="517" spans="2:8" x14ac:dyDescent="0.25">
      <c r="B517" s="100"/>
      <c r="C517" s="101"/>
      <c r="D517" s="100"/>
      <c r="E517" s="100"/>
      <c r="F517" s="100"/>
      <c r="G517" s="100"/>
      <c r="H517" s="100"/>
    </row>
    <row r="518" spans="2:8" x14ac:dyDescent="0.25">
      <c r="B518" s="100"/>
      <c r="C518" s="101"/>
      <c r="D518" s="100"/>
      <c r="E518" s="100"/>
      <c r="F518" s="100"/>
      <c r="G518" s="100"/>
      <c r="H518" s="100"/>
    </row>
    <row r="519" spans="2:8" x14ac:dyDescent="0.25">
      <c r="B519" s="100"/>
      <c r="C519" s="101"/>
      <c r="D519" s="100"/>
      <c r="E519" s="100"/>
      <c r="F519" s="100"/>
      <c r="G519" s="100"/>
      <c r="H519" s="100"/>
    </row>
    <row r="520" spans="2:8" x14ac:dyDescent="0.25">
      <c r="B520" s="100"/>
      <c r="C520" s="101"/>
      <c r="D520" s="100"/>
      <c r="E520" s="100"/>
      <c r="F520" s="100"/>
      <c r="G520" s="100"/>
      <c r="H520" s="100"/>
    </row>
    <row r="521" spans="2:8" x14ac:dyDescent="0.25">
      <c r="B521" s="100"/>
      <c r="C521" s="101"/>
      <c r="D521" s="100"/>
      <c r="E521" s="100"/>
      <c r="F521" s="100"/>
      <c r="G521" s="100"/>
      <c r="H521" s="100"/>
    </row>
    <row r="522" spans="2:8" x14ac:dyDescent="0.25">
      <c r="B522" s="100"/>
      <c r="C522" s="101"/>
      <c r="D522" s="100"/>
      <c r="E522" s="100"/>
      <c r="F522" s="100"/>
      <c r="G522" s="100"/>
      <c r="H522" s="100"/>
    </row>
    <row r="523" spans="2:8" x14ac:dyDescent="0.25">
      <c r="B523" s="100"/>
      <c r="C523" s="101"/>
      <c r="D523" s="100"/>
      <c r="E523" s="100"/>
      <c r="F523" s="100"/>
      <c r="G523" s="100"/>
      <c r="H523" s="100"/>
    </row>
    <row r="524" spans="2:8" x14ac:dyDescent="0.25">
      <c r="B524" s="100"/>
      <c r="C524" s="101"/>
      <c r="D524" s="100"/>
      <c r="E524" s="100"/>
      <c r="F524" s="100"/>
      <c r="G524" s="100"/>
      <c r="H524" s="100"/>
    </row>
    <row r="525" spans="2:8" x14ac:dyDescent="0.25">
      <c r="B525" s="100"/>
      <c r="C525" s="101"/>
      <c r="D525" s="100"/>
      <c r="E525" s="100"/>
      <c r="F525" s="100"/>
      <c r="G525" s="100"/>
      <c r="H525" s="100"/>
    </row>
    <row r="526" spans="2:8" x14ac:dyDescent="0.25">
      <c r="B526" s="100"/>
      <c r="C526" s="101"/>
      <c r="D526" s="100"/>
      <c r="E526" s="100"/>
      <c r="F526" s="100"/>
      <c r="G526" s="100"/>
      <c r="H526" s="100"/>
    </row>
    <row r="527" spans="2:8" x14ac:dyDescent="0.25">
      <c r="B527" s="100"/>
      <c r="C527" s="101"/>
      <c r="D527" s="100"/>
      <c r="E527" s="100"/>
      <c r="F527" s="100"/>
      <c r="G527" s="100"/>
      <c r="H527" s="100"/>
    </row>
    <row r="528" spans="2:8" x14ac:dyDescent="0.25">
      <c r="B528" s="100"/>
      <c r="C528" s="101"/>
      <c r="D528" s="100"/>
      <c r="E528" s="100"/>
      <c r="F528" s="100"/>
      <c r="G528" s="100"/>
      <c r="H528" s="100"/>
    </row>
    <row r="529" spans="2:8" x14ac:dyDescent="0.25">
      <c r="B529" s="100"/>
      <c r="C529" s="101"/>
      <c r="D529" s="100"/>
      <c r="E529" s="100"/>
      <c r="F529" s="100"/>
      <c r="G529" s="100"/>
      <c r="H529" s="100"/>
    </row>
    <row r="530" spans="2:8" x14ac:dyDescent="0.25">
      <c r="B530" s="100"/>
      <c r="C530" s="101"/>
      <c r="D530" s="100"/>
      <c r="E530" s="100"/>
      <c r="F530" s="100"/>
      <c r="G530" s="100"/>
      <c r="H530" s="100"/>
    </row>
    <row r="531" spans="2:8" x14ac:dyDescent="0.25">
      <c r="B531" s="100"/>
      <c r="C531" s="101"/>
      <c r="D531" s="100"/>
      <c r="E531" s="100"/>
      <c r="F531" s="100"/>
      <c r="G531" s="100"/>
      <c r="H531" s="100"/>
    </row>
    <row r="532" spans="2:8" x14ac:dyDescent="0.25">
      <c r="B532" s="100"/>
      <c r="C532" s="101"/>
      <c r="D532" s="100"/>
      <c r="E532" s="100"/>
      <c r="F532" s="100"/>
      <c r="G532" s="100"/>
      <c r="H532" s="100"/>
    </row>
    <row r="533" spans="2:8" x14ac:dyDescent="0.25">
      <c r="B533" s="100"/>
      <c r="C533" s="101"/>
      <c r="D533" s="100"/>
      <c r="E533" s="100"/>
      <c r="F533" s="100"/>
      <c r="G533" s="100"/>
      <c r="H533" s="100"/>
    </row>
    <row r="534" spans="2:8" x14ac:dyDescent="0.25">
      <c r="B534" s="100"/>
      <c r="C534" s="101"/>
      <c r="D534" s="100"/>
      <c r="E534" s="100"/>
      <c r="F534" s="100"/>
      <c r="G534" s="100"/>
      <c r="H534" s="100"/>
    </row>
    <row r="535" spans="2:8" x14ac:dyDescent="0.25">
      <c r="B535" s="100"/>
      <c r="C535" s="101"/>
      <c r="D535" s="100"/>
      <c r="E535" s="100"/>
      <c r="F535" s="100"/>
      <c r="G535" s="100"/>
      <c r="H535" s="100"/>
    </row>
    <row r="536" spans="2:8" x14ac:dyDescent="0.25">
      <c r="B536" s="100"/>
      <c r="C536" s="101"/>
      <c r="D536" s="100"/>
      <c r="E536" s="100"/>
      <c r="F536" s="100"/>
      <c r="G536" s="100"/>
      <c r="H536" s="100"/>
    </row>
    <row r="537" spans="2:8" x14ac:dyDescent="0.25">
      <c r="B537" s="100"/>
      <c r="C537" s="101"/>
      <c r="D537" s="100"/>
      <c r="E537" s="100"/>
      <c r="F537" s="100"/>
      <c r="G537" s="100"/>
      <c r="H537" s="100"/>
    </row>
    <row r="538" spans="2:8" x14ac:dyDescent="0.25">
      <c r="B538" s="100"/>
      <c r="C538" s="101"/>
      <c r="D538" s="100"/>
      <c r="E538" s="100"/>
      <c r="F538" s="100"/>
      <c r="G538" s="100"/>
      <c r="H538" s="100"/>
    </row>
    <row r="539" spans="2:8" x14ac:dyDescent="0.25">
      <c r="B539" s="100"/>
      <c r="C539" s="101"/>
      <c r="D539" s="100"/>
      <c r="E539" s="100"/>
      <c r="F539" s="100"/>
      <c r="G539" s="100"/>
      <c r="H539" s="100"/>
    </row>
    <row r="540" spans="2:8" x14ac:dyDescent="0.25">
      <c r="B540" s="100"/>
      <c r="C540" s="101"/>
      <c r="D540" s="100"/>
      <c r="E540" s="100"/>
      <c r="F540" s="100"/>
      <c r="G540" s="100"/>
      <c r="H540" s="100"/>
    </row>
    <row r="541" spans="2:8" x14ac:dyDescent="0.25">
      <c r="B541" s="100"/>
      <c r="C541" s="101"/>
      <c r="D541" s="100"/>
      <c r="E541" s="100"/>
      <c r="F541" s="100"/>
      <c r="G541" s="100"/>
      <c r="H541" s="100"/>
    </row>
    <row r="542" spans="2:8" x14ac:dyDescent="0.25">
      <c r="B542" s="100"/>
      <c r="C542" s="101"/>
      <c r="D542" s="100"/>
      <c r="E542" s="100"/>
      <c r="F542" s="100"/>
      <c r="G542" s="100"/>
      <c r="H542" s="100"/>
    </row>
    <row r="543" spans="2:8" x14ac:dyDescent="0.25">
      <c r="B543" s="100"/>
      <c r="C543" s="101"/>
      <c r="D543" s="100"/>
      <c r="E543" s="100"/>
      <c r="F543" s="100"/>
      <c r="G543" s="100"/>
      <c r="H543" s="100"/>
    </row>
    <row r="544" spans="2:8" x14ac:dyDescent="0.25">
      <c r="B544" s="100"/>
      <c r="C544" s="101"/>
      <c r="D544" s="100"/>
      <c r="E544" s="100"/>
      <c r="F544" s="100"/>
      <c r="G544" s="100"/>
      <c r="H544" s="100"/>
    </row>
    <row r="545" spans="2:8" x14ac:dyDescent="0.25">
      <c r="B545" s="100"/>
      <c r="C545" s="101"/>
      <c r="D545" s="100"/>
      <c r="E545" s="100"/>
      <c r="F545" s="100"/>
      <c r="G545" s="100"/>
      <c r="H545" s="100"/>
    </row>
    <row r="546" spans="2:8" x14ac:dyDescent="0.25">
      <c r="B546" s="100"/>
      <c r="C546" s="101"/>
      <c r="D546" s="100"/>
      <c r="E546" s="100"/>
      <c r="F546" s="100"/>
      <c r="G546" s="100"/>
      <c r="H546" s="100"/>
    </row>
    <row r="547" spans="2:8" x14ac:dyDescent="0.25">
      <c r="B547" s="100"/>
      <c r="C547" s="101"/>
      <c r="D547" s="100"/>
      <c r="E547" s="100"/>
      <c r="F547" s="100"/>
      <c r="G547" s="100"/>
      <c r="H547" s="100"/>
    </row>
    <row r="548" spans="2:8" x14ac:dyDescent="0.25">
      <c r="B548" s="100"/>
      <c r="C548" s="101"/>
      <c r="D548" s="100"/>
      <c r="E548" s="100"/>
      <c r="F548" s="100"/>
      <c r="G548" s="100"/>
      <c r="H548" s="100"/>
    </row>
    <row r="549" spans="2:8" x14ac:dyDescent="0.25">
      <c r="B549" s="100"/>
      <c r="C549" s="101"/>
      <c r="D549" s="100"/>
      <c r="E549" s="100"/>
      <c r="F549" s="100"/>
      <c r="G549" s="100"/>
      <c r="H549" s="100"/>
    </row>
    <row r="550" spans="2:8" x14ac:dyDescent="0.25">
      <c r="B550" s="100"/>
      <c r="C550" s="101"/>
      <c r="D550" s="100"/>
      <c r="E550" s="100"/>
      <c r="F550" s="100"/>
      <c r="G550" s="100"/>
      <c r="H550" s="100"/>
    </row>
    <row r="551" spans="2:8" x14ac:dyDescent="0.25">
      <c r="B551" s="100"/>
      <c r="C551" s="101"/>
      <c r="D551" s="100"/>
      <c r="E551" s="100"/>
      <c r="F551" s="100"/>
      <c r="G551" s="100"/>
      <c r="H551" s="100"/>
    </row>
    <row r="552" spans="2:8" x14ac:dyDescent="0.25">
      <c r="B552" s="100"/>
      <c r="C552" s="101"/>
      <c r="D552" s="100"/>
      <c r="E552" s="100"/>
      <c r="F552" s="100"/>
      <c r="G552" s="100"/>
      <c r="H552" s="100"/>
    </row>
    <row r="553" spans="2:8" x14ac:dyDescent="0.25">
      <c r="B553" s="100"/>
      <c r="C553" s="101"/>
      <c r="D553" s="100"/>
      <c r="E553" s="100"/>
      <c r="F553" s="100"/>
      <c r="G553" s="100"/>
      <c r="H553" s="100"/>
    </row>
    <row r="554" spans="2:8" x14ac:dyDescent="0.25">
      <c r="B554" s="100"/>
      <c r="C554" s="101"/>
      <c r="D554" s="100"/>
      <c r="E554" s="100"/>
      <c r="F554" s="100"/>
      <c r="G554" s="100"/>
      <c r="H554" s="100"/>
    </row>
    <row r="555" spans="2:8" x14ac:dyDescent="0.25">
      <c r="B555" s="100"/>
      <c r="C555" s="101"/>
      <c r="D555" s="100"/>
      <c r="E555" s="100"/>
      <c r="F555" s="100"/>
      <c r="G555" s="100"/>
      <c r="H555" s="100"/>
    </row>
    <row r="556" spans="2:8" x14ac:dyDescent="0.25">
      <c r="B556" s="100"/>
      <c r="C556" s="101"/>
      <c r="D556" s="100"/>
      <c r="E556" s="100"/>
      <c r="F556" s="100"/>
      <c r="G556" s="100"/>
      <c r="H556" s="100"/>
    </row>
    <row r="557" spans="2:8" x14ac:dyDescent="0.25">
      <c r="B557" s="100"/>
      <c r="C557" s="101"/>
      <c r="D557" s="100"/>
      <c r="E557" s="100"/>
      <c r="F557" s="100"/>
      <c r="G557" s="100"/>
      <c r="H557" s="100"/>
    </row>
    <row r="558" spans="2:8" x14ac:dyDescent="0.25">
      <c r="B558" s="100"/>
      <c r="C558" s="101"/>
      <c r="D558" s="100"/>
      <c r="E558" s="100"/>
      <c r="F558" s="100"/>
      <c r="G558" s="100"/>
      <c r="H558" s="100"/>
    </row>
    <row r="559" spans="2:8" x14ac:dyDescent="0.25">
      <c r="B559" s="100"/>
      <c r="C559" s="101"/>
      <c r="D559" s="100"/>
      <c r="E559" s="100"/>
      <c r="F559" s="100"/>
      <c r="G559" s="100"/>
      <c r="H559" s="100"/>
    </row>
    <row r="560" spans="2:8" x14ac:dyDescent="0.25">
      <c r="B560" s="100"/>
      <c r="C560" s="101"/>
      <c r="D560" s="100"/>
      <c r="E560" s="100"/>
      <c r="F560" s="100"/>
      <c r="G560" s="100"/>
      <c r="H560" s="100"/>
    </row>
    <row r="561" spans="2:8" x14ac:dyDescent="0.25">
      <c r="B561" s="100"/>
      <c r="C561" s="101"/>
      <c r="D561" s="100"/>
      <c r="E561" s="100"/>
      <c r="F561" s="100"/>
      <c r="G561" s="100"/>
      <c r="H561" s="100"/>
    </row>
    <row r="562" spans="2:8" x14ac:dyDescent="0.25">
      <c r="B562" s="100"/>
      <c r="C562" s="101"/>
      <c r="D562" s="100"/>
      <c r="E562" s="100"/>
      <c r="F562" s="100"/>
      <c r="G562" s="100"/>
      <c r="H562" s="100"/>
    </row>
    <row r="563" spans="2:8" x14ac:dyDescent="0.25">
      <c r="B563" s="100"/>
      <c r="C563" s="101"/>
      <c r="D563" s="100"/>
      <c r="E563" s="100"/>
      <c r="F563" s="100"/>
      <c r="G563" s="100"/>
      <c r="H563" s="100"/>
    </row>
    <row r="564" spans="2:8" x14ac:dyDescent="0.25">
      <c r="C564" s="60"/>
    </row>
    <row r="565" spans="2:8" x14ac:dyDescent="0.25">
      <c r="C565" s="60"/>
    </row>
    <row r="566" spans="2:8" x14ac:dyDescent="0.25">
      <c r="C566" s="60"/>
    </row>
    <row r="567" spans="2:8" x14ac:dyDescent="0.25">
      <c r="C567" s="60"/>
    </row>
    <row r="568" spans="2:8" x14ac:dyDescent="0.25">
      <c r="C568" s="60"/>
    </row>
    <row r="569" spans="2:8" x14ac:dyDescent="0.25">
      <c r="C569" s="60"/>
    </row>
    <row r="570" spans="2:8" x14ac:dyDescent="0.25">
      <c r="C570" s="60"/>
    </row>
    <row r="571" spans="2:8" x14ac:dyDescent="0.25">
      <c r="C571" s="60"/>
    </row>
    <row r="572" spans="2:8" x14ac:dyDescent="0.25">
      <c r="C572" s="60"/>
    </row>
    <row r="573" spans="2:8" x14ac:dyDescent="0.25">
      <c r="C573" s="60"/>
    </row>
    <row r="574" spans="2:8" x14ac:dyDescent="0.25">
      <c r="C574" s="60"/>
    </row>
    <row r="575" spans="2:8" x14ac:dyDescent="0.25">
      <c r="C575" s="60"/>
    </row>
    <row r="576" spans="2:8" x14ac:dyDescent="0.25">
      <c r="C576" s="60"/>
    </row>
    <row r="577" spans="3:3" x14ac:dyDescent="0.25">
      <c r="C577" s="60"/>
    </row>
    <row r="578" spans="3:3" x14ac:dyDescent="0.25">
      <c r="C578" s="60"/>
    </row>
    <row r="579" spans="3:3" x14ac:dyDescent="0.25">
      <c r="C579" s="60"/>
    </row>
    <row r="580" spans="3:3" x14ac:dyDescent="0.25">
      <c r="C580" s="60"/>
    </row>
    <row r="581" spans="3:3" x14ac:dyDescent="0.25">
      <c r="C581" s="60"/>
    </row>
    <row r="582" spans="3:3" x14ac:dyDescent="0.25">
      <c r="C582" s="60"/>
    </row>
    <row r="583" spans="3:3" x14ac:dyDescent="0.25">
      <c r="C583" s="60"/>
    </row>
    <row r="584" spans="3:3" x14ac:dyDescent="0.25">
      <c r="C584" s="60"/>
    </row>
    <row r="585" spans="3:3" x14ac:dyDescent="0.25">
      <c r="C585" s="60"/>
    </row>
    <row r="586" spans="3:3" x14ac:dyDescent="0.25">
      <c r="C586" s="60"/>
    </row>
    <row r="587" spans="3:3" x14ac:dyDescent="0.25">
      <c r="C587" s="60"/>
    </row>
    <row r="588" spans="3:3" x14ac:dyDescent="0.25">
      <c r="C588" s="60"/>
    </row>
    <row r="589" spans="3:3" x14ac:dyDescent="0.25">
      <c r="C589" s="60"/>
    </row>
    <row r="590" spans="3:3" x14ac:dyDescent="0.25">
      <c r="C590" s="60"/>
    </row>
    <row r="591" spans="3:3" x14ac:dyDescent="0.25">
      <c r="C591" s="60"/>
    </row>
    <row r="592" spans="3:3" x14ac:dyDescent="0.25">
      <c r="C592" s="60"/>
    </row>
    <row r="593" spans="3:3" x14ac:dyDescent="0.25">
      <c r="C593" s="60"/>
    </row>
    <row r="594" spans="3:3" x14ac:dyDescent="0.25">
      <c r="C594" s="60"/>
    </row>
    <row r="595" spans="3:3" x14ac:dyDescent="0.25">
      <c r="C595" s="60"/>
    </row>
    <row r="596" spans="3:3" x14ac:dyDescent="0.25">
      <c r="C596" s="60"/>
    </row>
    <row r="597" spans="3:3" x14ac:dyDescent="0.25">
      <c r="C597" s="60"/>
    </row>
    <row r="598" spans="3:3" x14ac:dyDescent="0.25">
      <c r="C598" s="60"/>
    </row>
    <row r="599" spans="3:3" x14ac:dyDescent="0.25">
      <c r="C599" s="60"/>
    </row>
    <row r="600" spans="3:3" x14ac:dyDescent="0.25">
      <c r="C600" s="60"/>
    </row>
    <row r="601" spans="3:3" x14ac:dyDescent="0.25">
      <c r="C601" s="60"/>
    </row>
    <row r="602" spans="3:3" x14ac:dyDescent="0.25">
      <c r="C602" s="60"/>
    </row>
    <row r="603" spans="3:3" x14ac:dyDescent="0.25">
      <c r="C603" s="60"/>
    </row>
    <row r="604" spans="3:3" x14ac:dyDescent="0.25">
      <c r="C604" s="60"/>
    </row>
    <row r="605" spans="3:3" x14ac:dyDescent="0.25">
      <c r="C605" s="60"/>
    </row>
    <row r="606" spans="3:3" x14ac:dyDescent="0.25">
      <c r="C606" s="60"/>
    </row>
    <row r="607" spans="3:3" x14ac:dyDescent="0.25">
      <c r="C607" s="60"/>
    </row>
    <row r="608" spans="3:3" x14ac:dyDescent="0.25">
      <c r="C608" s="60"/>
    </row>
    <row r="609" spans="3:3" x14ac:dyDescent="0.25">
      <c r="C609" s="60"/>
    </row>
    <row r="610" spans="3:3" x14ac:dyDescent="0.25">
      <c r="C610" s="60"/>
    </row>
    <row r="611" spans="3:3" x14ac:dyDescent="0.25">
      <c r="C611" s="60"/>
    </row>
    <row r="612" spans="3:3" x14ac:dyDescent="0.25">
      <c r="C612" s="60"/>
    </row>
    <row r="613" spans="3:3" x14ac:dyDescent="0.25">
      <c r="C613" s="60"/>
    </row>
    <row r="614" spans="3:3" x14ac:dyDescent="0.25">
      <c r="C614" s="60"/>
    </row>
    <row r="615" spans="3:3" x14ac:dyDescent="0.25">
      <c r="C615" s="60"/>
    </row>
    <row r="616" spans="3:3" x14ac:dyDescent="0.25">
      <c r="C616" s="60"/>
    </row>
    <row r="617" spans="3:3" x14ac:dyDescent="0.25">
      <c r="C617" s="60"/>
    </row>
    <row r="618" spans="3:3" x14ac:dyDescent="0.25">
      <c r="C618" s="60"/>
    </row>
    <row r="619" spans="3:3" x14ac:dyDescent="0.25">
      <c r="C619" s="60"/>
    </row>
    <row r="620" spans="3:3" x14ac:dyDescent="0.25">
      <c r="C620" s="60"/>
    </row>
    <row r="621" spans="3:3" x14ac:dyDescent="0.25">
      <c r="C621" s="60"/>
    </row>
    <row r="622" spans="3:3" x14ac:dyDescent="0.25">
      <c r="C622" s="60"/>
    </row>
    <row r="623" spans="3:3" x14ac:dyDescent="0.25">
      <c r="C623" s="60"/>
    </row>
    <row r="624" spans="3:3" x14ac:dyDescent="0.25">
      <c r="C624" s="60"/>
    </row>
    <row r="625" spans="3:3" x14ac:dyDescent="0.25">
      <c r="C625" s="60"/>
    </row>
    <row r="626" spans="3:3" x14ac:dyDescent="0.25">
      <c r="C626" s="60"/>
    </row>
    <row r="627" spans="3:3" x14ac:dyDescent="0.25">
      <c r="C627" s="60"/>
    </row>
    <row r="628" spans="3:3" x14ac:dyDescent="0.25">
      <c r="C628" s="60"/>
    </row>
    <row r="629" spans="3:3" x14ac:dyDescent="0.25">
      <c r="C629" s="60"/>
    </row>
    <row r="630" spans="3:3" x14ac:dyDescent="0.25">
      <c r="C630" s="60"/>
    </row>
    <row r="631" spans="3:3" x14ac:dyDescent="0.25">
      <c r="C631" s="60"/>
    </row>
    <row r="632" spans="3:3" x14ac:dyDescent="0.25">
      <c r="C632" s="60"/>
    </row>
    <row r="633" spans="3:3" x14ac:dyDescent="0.25">
      <c r="C633" s="60"/>
    </row>
    <row r="634" spans="3:3" x14ac:dyDescent="0.25">
      <c r="C634" s="60"/>
    </row>
    <row r="635" spans="3:3" x14ac:dyDescent="0.25">
      <c r="C635" s="60"/>
    </row>
    <row r="636" spans="3:3" x14ac:dyDescent="0.25">
      <c r="C636" s="60"/>
    </row>
    <row r="637" spans="3:3" x14ac:dyDescent="0.25">
      <c r="C637" s="60"/>
    </row>
    <row r="638" spans="3:3" x14ac:dyDescent="0.25">
      <c r="C638" s="60"/>
    </row>
    <row r="639" spans="3:3" x14ac:dyDescent="0.25">
      <c r="C639" s="60"/>
    </row>
    <row r="640" spans="3:3" x14ac:dyDescent="0.25">
      <c r="C640" s="60"/>
    </row>
    <row r="641" spans="3:3" x14ac:dyDescent="0.25">
      <c r="C641" s="60"/>
    </row>
    <row r="642" spans="3:3" x14ac:dyDescent="0.25">
      <c r="C642" s="60"/>
    </row>
    <row r="643" spans="3:3" x14ac:dyDescent="0.25">
      <c r="C643" s="60"/>
    </row>
    <row r="644" spans="3:3" x14ac:dyDescent="0.25">
      <c r="C644" s="60"/>
    </row>
    <row r="645" spans="3:3" x14ac:dyDescent="0.25">
      <c r="C645" s="60"/>
    </row>
    <row r="646" spans="3:3" x14ac:dyDescent="0.25">
      <c r="C646" s="60"/>
    </row>
    <row r="647" spans="3:3" x14ac:dyDescent="0.25">
      <c r="C647" s="60"/>
    </row>
    <row r="1127" spans="2:2" x14ac:dyDescent="0.25">
      <c r="B1127" s="7"/>
    </row>
    <row r="1128" spans="2:2" x14ac:dyDescent="0.25">
      <c r="B1128" s="7" t="s">
        <v>1</v>
      </c>
    </row>
    <row r="1129" spans="2:2" ht="25.5" x14ac:dyDescent="0.25">
      <c r="B1129" s="7" t="s">
        <v>10</v>
      </c>
    </row>
    <row r="1130" spans="2:2" x14ac:dyDescent="0.25">
      <c r="B1130" s="7"/>
    </row>
    <row r="1131" spans="2:2" x14ac:dyDescent="0.25">
      <c r="B1131" s="7" t="s">
        <v>2</v>
      </c>
    </row>
    <row r="1132" spans="2:2" x14ac:dyDescent="0.25">
      <c r="B1132" s="7" t="s">
        <v>3</v>
      </c>
    </row>
  </sheetData>
  <sheetProtection algorithmName="SHA-512" hashValue="PAQloMOkPc8nQun4SVhXRhEMJksVw4cXWxMF8WParhGEhHcR6vmQVHaXn/WCtg+3veu+G92zRQEhOUcW6/jeCA==" saltValue="0VrBMqlRpg/xmz4MgOu+rw==" spinCount="100000" sheet="1" objects="1" scenarios="1" formatColumns="0" formatRows="0"/>
  <mergeCells count="6">
    <mergeCell ref="H5:H6"/>
    <mergeCell ref="D15:G15"/>
    <mergeCell ref="H15:H16"/>
    <mergeCell ref="B15:B16"/>
    <mergeCell ref="C15:C16"/>
    <mergeCell ref="G5:G6"/>
  </mergeCells>
  <conditionalFormatting sqref="C19:H89">
    <cfRule type="cellIs" dxfId="12" priority="8" operator="equal">
      <formula>""""""</formula>
    </cfRule>
    <cfRule type="cellIs" dxfId="11" priority="10" stopIfTrue="1" operator="equal">
      <formula>""</formula>
    </cfRule>
  </conditionalFormatting>
  <conditionalFormatting sqref="C19:H89">
    <cfRule type="expression" dxfId="10" priority="9">
      <formula>AND($B19&lt;&gt;0,C19=0)</formula>
    </cfRule>
  </conditionalFormatting>
  <conditionalFormatting sqref="A18:B18">
    <cfRule type="cellIs" dxfId="9" priority="17" operator="equal">
      <formula>$B$17</formula>
    </cfRule>
  </conditionalFormatting>
  <conditionalFormatting sqref="H8">
    <cfRule type="cellIs" dxfId="8" priority="15" operator="notEqual">
      <formula>$C$18</formula>
    </cfRule>
  </conditionalFormatting>
  <conditionalFormatting sqref="A20:A39 B20:B89">
    <cfRule type="expression" dxfId="7" priority="13">
      <formula>AND(A20="",A19&lt;&gt;"")</formula>
    </cfRule>
    <cfRule type="cellIs" dxfId="6" priority="14" operator="notEqual">
      <formula>$C$16</formula>
    </cfRule>
  </conditionalFormatting>
  <conditionalFormatting sqref="A19:B19">
    <cfRule type="expression" dxfId="5" priority="11">
      <formula>AND(A19="",A18&lt;&gt;"")</formula>
    </cfRule>
    <cfRule type="cellIs" dxfId="4" priority="12" operator="notEqual">
      <formula>$C$16</formula>
    </cfRule>
  </conditionalFormatting>
  <dataValidations count="4">
    <dataValidation type="decimal" allowBlank="1" showInputMessage="1" showErrorMessage="1" sqref="C19:C89">
      <formula1>0</formula1>
      <formula2>1.11111111111111E+22</formula2>
    </dataValidation>
    <dataValidation type="date" allowBlank="1" showInputMessage="1" showErrorMessage="1" errorTitle="Neteisinga data" error="Išlaidų doumento data ankstesnė/vėlesnė nei išlaidų tinkamumo data" sqref="G19:G89">
      <formula1>43191</formula1>
      <formula2>45777</formula2>
    </dataValidation>
    <dataValidation type="date" allowBlank="1" showInputMessage="1" showErrorMessage="1" errorTitle="Netesinga data!" error="Išlaidų doumento data ankstesnė/vėlesnė nei išlaidų tinkamumo data" sqref="F19:F89">
      <formula1>43191</formula1>
      <formula2>45777</formula2>
    </dataValidation>
    <dataValidation type="list" allowBlank="1" showInputMessage="1" showErrorMessage="1" sqref="B90:B1125">
      <formula1>$B$1127:$B$1132</formula1>
    </dataValidation>
  </dataValidation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7" operator="greaterThan" id="{CA3F67C5-042F-46E9-B12A-1F7864321B28}">
            <xm:f>ID!$C$13</xm:f>
            <x14:dxf>
              <font>
                <color rgb="FF9C0006"/>
              </font>
              <fill>
                <patternFill>
                  <bgColor rgb="FFFFC7CE"/>
                </patternFill>
              </fill>
            </x14:dxf>
          </x14:cfRule>
          <xm:sqref>F19:F89</xm:sqref>
        </x14:conditionalFormatting>
        <x14:conditionalFormatting xmlns:xm="http://schemas.microsoft.com/office/excel/2006/main">
          <x14:cfRule type="cellIs" priority="6" operator="greaterThan" id="{3E4DC4EB-96FE-41AC-AD19-279A4810B557}">
            <xm:f>ID!$C$13</xm:f>
            <x14:dxf>
              <font>
                <color rgb="FF9C0006"/>
              </font>
              <fill>
                <patternFill>
                  <bgColor rgb="FFFFC7CE"/>
                </patternFill>
              </fill>
            </x14:dxf>
          </x14:cfRule>
          <xm:sqref>G19:G89</xm:sqref>
        </x14:conditionalFormatting>
        <x14:conditionalFormatting xmlns:xm="http://schemas.microsoft.com/office/excel/2006/main">
          <x14:cfRule type="containsText" priority="5" operator="containsText" id="{3E75509B-D53C-4A73-9D0E-9BF7CDFB4BE9}">
            <xm:f>NOT(ISERROR(SEARCH($I$16,I18)))</xm:f>
            <xm:f>$I$16</xm:f>
            <x14:dxf>
              <font>
                <color rgb="FF9C0006"/>
              </font>
              <fill>
                <patternFill>
                  <bgColor rgb="FFFFC7CE"/>
                </patternFill>
              </fill>
            </x14:dxf>
          </x14:cfRule>
          <xm:sqref>I18</xm:sqref>
        </x14:conditionalFormatting>
        <x14:conditionalFormatting xmlns:xm="http://schemas.microsoft.com/office/excel/2006/main">
          <x14:cfRule type="containsText" priority="1" operator="containsText" id="{39AEF638-F5D7-4211-A3B9-A799AAB35A10}">
            <xm:f>NOT(ISERROR(SEARCH($I$19,I19)))</xm:f>
            <xm:f>$I$19</xm:f>
            <x14:dxf>
              <font>
                <color rgb="FF9C0006"/>
              </font>
              <fill>
                <patternFill>
                  <bgColor rgb="FFFFC7CE"/>
                </patternFill>
              </fill>
            </x14:dxf>
          </x14:cfRule>
          <xm:sqref>I19:I229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SYS!$B$2:$B$10</xm:f>
          </x14:formula1>
          <xm:sqref>D19:D89</xm:sqref>
        </x14:dataValidation>
        <x14:dataValidation type="list" allowBlank="1" showInputMessage="1" showErrorMessage="1">
          <x14:formula1>
            <xm:f>SYS!$D$2:$D$6</xm:f>
          </x14:formula1>
          <xm:sqref>B19:B89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32"/>
  <sheetViews>
    <sheetView topLeftCell="A4" workbookViewId="0">
      <selection activeCell="J19" sqref="J19"/>
    </sheetView>
  </sheetViews>
  <sheetFormatPr defaultColWidth="9.140625" defaultRowHeight="15" outlineLevelRow="1" x14ac:dyDescent="0.25"/>
  <cols>
    <col min="1" max="1" width="4" style="12" customWidth="1"/>
    <col min="2" max="2" width="31.7109375" style="5" customWidth="1"/>
    <col min="3" max="3" width="12.85546875" style="6" customWidth="1"/>
    <col min="4" max="5" width="15.7109375" style="5" customWidth="1"/>
    <col min="6" max="7" width="16.28515625" style="5" customWidth="1"/>
    <col min="8" max="8" width="17.7109375" style="5" customWidth="1"/>
    <col min="9" max="13" width="10.5703125" style="5" customWidth="1"/>
    <col min="14" max="16384" width="9.140625" style="5"/>
  </cols>
  <sheetData>
    <row r="1" spans="1:14" ht="27.75" customHeight="1" x14ac:dyDescent="0.25">
      <c r="B1" s="55" t="s">
        <v>13</v>
      </c>
      <c r="C1" s="122" t="s">
        <v>96</v>
      </c>
      <c r="D1" s="122"/>
      <c r="E1" s="122"/>
      <c r="F1" s="122"/>
    </row>
    <row r="3" spans="1:14" x14ac:dyDescent="0.25">
      <c r="B3" s="50" t="s">
        <v>77</v>
      </c>
    </row>
    <row r="5" spans="1:14" outlineLevel="1" x14ac:dyDescent="0.25">
      <c r="G5" s="123" t="s">
        <v>30</v>
      </c>
      <c r="H5" s="123" t="s">
        <v>14</v>
      </c>
    </row>
    <row r="6" spans="1:14" outlineLevel="1" x14ac:dyDescent="0.25">
      <c r="G6" s="123" t="str">
        <f>+SYS!D2</f>
        <v>Viešinimas</v>
      </c>
      <c r="H6" s="123">
        <f>+SUMIF(Dvišalio_Instrukcija!$B$18:$B$1126,SYS!D2,Dvišalio_Instrukcija!$C$18:$C$1126)</f>
        <v>0</v>
      </c>
    </row>
    <row r="7" spans="1:14" outlineLevel="1" x14ac:dyDescent="0.25">
      <c r="G7" s="85">
        <v>9</v>
      </c>
      <c r="H7" s="85">
        <v>10</v>
      </c>
    </row>
    <row r="8" spans="1:14" ht="39" outlineLevel="1" x14ac:dyDescent="0.25">
      <c r="G8" s="92" t="s">
        <v>78</v>
      </c>
      <c r="H8" s="89" t="s">
        <v>81</v>
      </c>
    </row>
    <row r="9" spans="1:14" outlineLevel="1" x14ac:dyDescent="0.25">
      <c r="G9" s="90" t="str">
        <f>+SYS!D2</f>
        <v>Viešinimas</v>
      </c>
      <c r="H9" s="127" t="s">
        <v>97</v>
      </c>
    </row>
    <row r="10" spans="1:14" ht="26.25" outlineLevel="1" x14ac:dyDescent="0.25">
      <c r="G10" s="90" t="str">
        <f>+SYS!D3</f>
        <v>Išorinių ekspertų paslaugos</v>
      </c>
      <c r="H10" s="128"/>
    </row>
    <row r="11" spans="1:14" ht="26.25" outlineLevel="1" x14ac:dyDescent="0.25">
      <c r="G11" s="90" t="str">
        <f>+SYS!D4</f>
        <v>Renginiai ir susitikimai</v>
      </c>
      <c r="H11" s="128"/>
    </row>
    <row r="12" spans="1:14" outlineLevel="1" x14ac:dyDescent="0.25">
      <c r="G12" s="90" t="str">
        <f>+SYS!D5</f>
        <v>Komandiruotės</v>
      </c>
      <c r="H12" s="128"/>
    </row>
    <row r="13" spans="1:14" outlineLevel="1" x14ac:dyDescent="0.25">
      <c r="G13" s="90" t="str">
        <f>+SYS!D6</f>
        <v>Kitos išlaidos</v>
      </c>
      <c r="H13" s="128"/>
    </row>
    <row r="15" spans="1:14" x14ac:dyDescent="0.25">
      <c r="A15" s="72" t="s">
        <v>9</v>
      </c>
      <c r="B15" s="123" t="s">
        <v>30</v>
      </c>
      <c r="C15" s="124" t="s">
        <v>7</v>
      </c>
      <c r="D15" s="125" t="s">
        <v>6</v>
      </c>
      <c r="E15" s="125"/>
      <c r="F15" s="125"/>
      <c r="G15" s="125"/>
      <c r="H15" s="123" t="s">
        <v>26</v>
      </c>
      <c r="N15" s="36"/>
    </row>
    <row r="16" spans="1:14" x14ac:dyDescent="0.25">
      <c r="A16" s="72" t="s">
        <v>8</v>
      </c>
      <c r="B16" s="123"/>
      <c r="C16" s="124"/>
      <c r="D16" s="75" t="s">
        <v>4</v>
      </c>
      <c r="E16" s="75" t="s">
        <v>5</v>
      </c>
      <c r="F16" s="75" t="s">
        <v>34</v>
      </c>
      <c r="G16" s="75" t="s">
        <v>25</v>
      </c>
      <c r="H16" s="123" t="s">
        <v>8</v>
      </c>
    </row>
    <row r="17" spans="1:11" x14ac:dyDescent="0.25">
      <c r="A17" s="72">
        <v>1</v>
      </c>
      <c r="B17" s="72">
        <v>2</v>
      </c>
      <c r="C17" s="72">
        <v>3</v>
      </c>
      <c r="D17" s="72">
        <v>4</v>
      </c>
      <c r="E17" s="72">
        <v>5</v>
      </c>
      <c r="F17" s="72">
        <v>6</v>
      </c>
      <c r="G17" s="72">
        <v>7</v>
      </c>
      <c r="H17" s="72">
        <v>8</v>
      </c>
    </row>
    <row r="18" spans="1:11" ht="39" customHeight="1" x14ac:dyDescent="0.25">
      <c r="A18" s="76"/>
      <c r="B18" s="77" t="s">
        <v>79</v>
      </c>
      <c r="C18" s="93" t="s">
        <v>81</v>
      </c>
      <c r="D18" s="78"/>
      <c r="E18" s="78"/>
      <c r="F18" s="78"/>
      <c r="G18" s="78"/>
      <c r="H18" s="78"/>
      <c r="I18" s="39"/>
    </row>
    <row r="19" spans="1:11" ht="217.5" customHeight="1" x14ac:dyDescent="0.25">
      <c r="A19" s="79" t="s">
        <v>82</v>
      </c>
      <c r="B19" s="81" t="s">
        <v>105</v>
      </c>
      <c r="C19" s="82" t="s">
        <v>99</v>
      </c>
      <c r="D19" s="83" t="s">
        <v>106</v>
      </c>
      <c r="E19" s="83" t="s">
        <v>101</v>
      </c>
      <c r="F19" s="84" t="s">
        <v>102</v>
      </c>
      <c r="G19" s="84" t="s">
        <v>103</v>
      </c>
      <c r="H19" s="83" t="s">
        <v>107</v>
      </c>
      <c r="I19" s="39"/>
    </row>
    <row r="20" spans="1:11" x14ac:dyDescent="0.25">
      <c r="A20" s="20"/>
      <c r="B20" s="21"/>
      <c r="C20" s="33"/>
      <c r="D20" s="21"/>
      <c r="E20" s="21"/>
      <c r="F20" s="23"/>
      <c r="G20" s="23"/>
      <c r="H20" s="24"/>
      <c r="I20" s="39" t="str">
        <f>+IF((OR(G20&gt;ID!$C$13,F20&gt;ID!$C$13)),"Nurodyta data, nepatenka į ataskaitinį laikotarpį, už kurį teikiama ID","")</f>
        <v/>
      </c>
    </row>
    <row r="21" spans="1:11" x14ac:dyDescent="0.25">
      <c r="A21" s="20" t="str">
        <f t="shared" ref="A21:A38" si="0">IF(AND(A20&lt;&gt;0,A20=0),"↑",IF(B20&lt;&gt;0,A20+1,""))</f>
        <v/>
      </c>
      <c r="B21" s="21"/>
      <c r="C21" s="33"/>
      <c r="D21" s="21"/>
      <c r="E21" s="21"/>
      <c r="F21" s="23"/>
      <c r="G21" s="23"/>
      <c r="H21" s="24"/>
      <c r="I21" s="39" t="str">
        <f>+IF((OR(G21&gt;ID!$C$13,F21&gt;ID!$C$13)),"Nurodyta data, nepatenka į ataskaitinį laikotarpį, už kurį teikiama ID","")</f>
        <v/>
      </c>
    </row>
    <row r="22" spans="1:11" x14ac:dyDescent="0.25">
      <c r="A22" s="20" t="str">
        <f t="shared" si="0"/>
        <v/>
      </c>
      <c r="B22" s="21"/>
      <c r="C22" s="33"/>
      <c r="D22" s="21"/>
      <c r="E22" s="21"/>
      <c r="F22" s="23"/>
      <c r="G22" s="23"/>
      <c r="H22" s="24"/>
      <c r="I22" s="39" t="str">
        <f>+IF((OR(G22&gt;ID!$C$13,F22&gt;ID!$C$13)),"Nurodyta data, nepatenka į ataskaitinį laikotarpį, už kurį teikiama ID","")</f>
        <v/>
      </c>
    </row>
    <row r="23" spans="1:11" x14ac:dyDescent="0.25">
      <c r="A23" s="20" t="str">
        <f t="shared" si="0"/>
        <v/>
      </c>
      <c r="B23" s="21"/>
      <c r="C23" s="33"/>
      <c r="D23" s="21"/>
      <c r="E23" s="21"/>
      <c r="F23" s="23"/>
      <c r="G23" s="23"/>
      <c r="H23" s="24"/>
      <c r="I23" s="39" t="str">
        <f>+IF((OR(G23&gt;ID!$C$13,F23&gt;ID!$C$13)),"Nurodyta data, nepatenka į ataskaitinį laikotarpį, už kurį teikiama ID","")</f>
        <v/>
      </c>
    </row>
    <row r="24" spans="1:11" x14ac:dyDescent="0.25">
      <c r="A24" s="20" t="str">
        <f t="shared" si="0"/>
        <v/>
      </c>
      <c r="B24" s="21"/>
      <c r="C24" s="33"/>
      <c r="D24" s="21"/>
      <c r="E24" s="21"/>
      <c r="F24" s="23"/>
      <c r="G24" s="23"/>
      <c r="H24" s="24"/>
      <c r="I24" s="39" t="str">
        <f>+IF((OR(G24&gt;ID!$C$13,F24&gt;ID!$C$13)),"Nurodyta data, nepatenka į ataskaitinį laikotarpį, už kurį teikiama ID","")</f>
        <v/>
      </c>
    </row>
    <row r="25" spans="1:11" x14ac:dyDescent="0.25">
      <c r="A25" s="20" t="str">
        <f t="shared" si="0"/>
        <v/>
      </c>
      <c r="B25" s="21"/>
      <c r="C25" s="33"/>
      <c r="D25" s="21"/>
      <c r="E25" s="21"/>
      <c r="F25" s="23"/>
      <c r="G25" s="23"/>
      <c r="H25" s="24"/>
      <c r="I25" s="39" t="str">
        <f>+IF((OR(G25&gt;ID!$C$13,F25&gt;ID!$C$13)),"Nurodyta data, nepatenka į ataskaitinį laikotarpį, už kurį teikiama ID","")</f>
        <v/>
      </c>
    </row>
    <row r="26" spans="1:11" x14ac:dyDescent="0.25">
      <c r="A26" s="20" t="str">
        <f t="shared" si="0"/>
        <v/>
      </c>
      <c r="B26" s="21"/>
      <c r="C26" s="33"/>
      <c r="D26" s="21"/>
      <c r="E26" s="21"/>
      <c r="F26" s="23"/>
      <c r="G26" s="23"/>
      <c r="H26" s="24"/>
      <c r="I26" s="39" t="str">
        <f>+IF((OR(G26&gt;ID!$C$13,F26&gt;ID!$C$13)),"Nurodyta data, nepatenka į ataskaitinį laikotarpį, už kurį teikiama ID","")</f>
        <v/>
      </c>
      <c r="J26" s="10"/>
      <c r="K26" s="10"/>
    </row>
    <row r="27" spans="1:11" x14ac:dyDescent="0.25">
      <c r="A27" s="20" t="str">
        <f t="shared" si="0"/>
        <v/>
      </c>
      <c r="B27" s="21"/>
      <c r="C27" s="33"/>
      <c r="D27" s="21"/>
      <c r="E27" s="21"/>
      <c r="F27" s="23"/>
      <c r="G27" s="23"/>
      <c r="H27" s="24"/>
      <c r="I27" s="39" t="str">
        <f>+IF((OR(G27&gt;ID!$C$13,F27&gt;ID!$C$13)),"Nurodyta data, nepatenka į ataskaitinį laikotarpį, už kurį teikiama ID","")</f>
        <v/>
      </c>
      <c r="J27" s="10"/>
      <c r="K27" s="10"/>
    </row>
    <row r="28" spans="1:11" x14ac:dyDescent="0.25">
      <c r="A28" s="20" t="str">
        <f t="shared" si="0"/>
        <v/>
      </c>
      <c r="B28" s="21"/>
      <c r="C28" s="33"/>
      <c r="D28" s="21"/>
      <c r="E28" s="21"/>
      <c r="F28" s="23"/>
      <c r="G28" s="23"/>
      <c r="H28" s="24"/>
      <c r="I28" s="39" t="str">
        <f>+IF((OR(G28&gt;ID!$C$13,F28&gt;ID!$C$13)),"Nurodyta data, nepatenka į ataskaitinį laikotarpį, už kurį teikiama ID","")</f>
        <v/>
      </c>
      <c r="J28" s="10"/>
    </row>
    <row r="29" spans="1:11" x14ac:dyDescent="0.25">
      <c r="A29" s="20" t="str">
        <f t="shared" si="0"/>
        <v/>
      </c>
      <c r="B29" s="21"/>
      <c r="C29" s="33"/>
      <c r="D29" s="21"/>
      <c r="E29" s="21"/>
      <c r="F29" s="23"/>
      <c r="G29" s="23"/>
      <c r="H29" s="24"/>
      <c r="I29" s="39" t="str">
        <f>+IF((OR(G29&gt;ID!$C$13,F29&gt;ID!$C$13)),"Nurodyta data, nepatenka į ataskaitinį laikotarpį, už kurį teikiama ID","")</f>
        <v/>
      </c>
    </row>
    <row r="30" spans="1:11" x14ac:dyDescent="0.25">
      <c r="A30" s="20" t="str">
        <f t="shared" si="0"/>
        <v/>
      </c>
      <c r="B30" s="21"/>
      <c r="C30" s="33"/>
      <c r="D30" s="21"/>
      <c r="E30" s="21"/>
      <c r="F30" s="23"/>
      <c r="G30" s="23"/>
      <c r="H30" s="24"/>
      <c r="I30" s="39" t="str">
        <f>+IF((OR(G30&gt;ID!$C$13,F30&gt;ID!$C$13)),"Nurodyta data, nepatenka į ataskaitinį laikotarpį, už kurį teikiama ID","")</f>
        <v/>
      </c>
    </row>
    <row r="31" spans="1:11" x14ac:dyDescent="0.25">
      <c r="A31" s="20" t="str">
        <f t="shared" si="0"/>
        <v/>
      </c>
      <c r="B31" s="21"/>
      <c r="C31" s="33"/>
      <c r="D31" s="21"/>
      <c r="E31" s="21"/>
      <c r="F31" s="23"/>
      <c r="G31" s="23"/>
      <c r="H31" s="24"/>
      <c r="I31" s="39" t="str">
        <f>+IF((OR(G31&gt;ID!$C$13,F31&gt;ID!$C$13)),"Nurodyta data, nepatenka į ataskaitinį laikotarpį, už kurį teikiama ID","")</f>
        <v/>
      </c>
    </row>
    <row r="32" spans="1:11" x14ac:dyDescent="0.25">
      <c r="A32" s="20" t="str">
        <f t="shared" si="0"/>
        <v/>
      </c>
      <c r="B32" s="21"/>
      <c r="C32" s="33"/>
      <c r="D32" s="21"/>
      <c r="E32" s="21"/>
      <c r="F32" s="23"/>
      <c r="G32" s="23"/>
      <c r="H32" s="24"/>
      <c r="I32" s="39" t="str">
        <f>+IF((OR(G32&gt;ID!$C$13,F32&gt;ID!$C$13)),"Nurodyta data, nepatenka į ataskaitinį laikotarpį, už kurį teikiama ID","")</f>
        <v/>
      </c>
    </row>
    <row r="33" spans="1:9" x14ac:dyDescent="0.25">
      <c r="A33" s="20" t="str">
        <f t="shared" si="0"/>
        <v/>
      </c>
      <c r="B33" s="21"/>
      <c r="C33" s="33"/>
      <c r="D33" s="21"/>
      <c r="E33" s="21"/>
      <c r="F33" s="23"/>
      <c r="G33" s="23"/>
      <c r="H33" s="24"/>
      <c r="I33" s="39" t="str">
        <f>+IF((OR(G33&gt;ID!$C$13,F33&gt;ID!$C$13)),"Nurodyta data, nepatenka į ataskaitinį laikotarpį, už kurį teikiama ID","")</f>
        <v/>
      </c>
    </row>
    <row r="34" spans="1:9" x14ac:dyDescent="0.25">
      <c r="A34" s="20" t="str">
        <f t="shared" si="0"/>
        <v/>
      </c>
      <c r="B34" s="21"/>
      <c r="C34" s="33"/>
      <c r="D34" s="21"/>
      <c r="E34" s="21"/>
      <c r="F34" s="23"/>
      <c r="G34" s="23"/>
      <c r="H34" s="24"/>
      <c r="I34" s="39" t="str">
        <f>+IF((OR(G34&gt;ID!$C$13,F34&gt;ID!$C$13)),"Nurodyta data, nepatenka į ataskaitinį laikotarpį, už kurį teikiama ID","")</f>
        <v/>
      </c>
    </row>
    <row r="35" spans="1:9" x14ac:dyDescent="0.25">
      <c r="A35" s="20" t="str">
        <f t="shared" si="0"/>
        <v/>
      </c>
      <c r="B35" s="21"/>
      <c r="C35" s="33"/>
      <c r="D35" s="21"/>
      <c r="E35" s="21"/>
      <c r="F35" s="23"/>
      <c r="G35" s="23"/>
      <c r="H35" s="24"/>
      <c r="I35" s="39" t="str">
        <f>+IF((OR(G35&gt;ID!$C$13,F35&gt;ID!$C$13)),"Nurodyta data, nepatenka į ataskaitinį laikotarpį, už kurį teikiama ID","")</f>
        <v/>
      </c>
    </row>
    <row r="36" spans="1:9" x14ac:dyDescent="0.25">
      <c r="A36" s="20" t="str">
        <f t="shared" si="0"/>
        <v/>
      </c>
      <c r="B36" s="21"/>
      <c r="C36" s="33"/>
      <c r="D36" s="21"/>
      <c r="E36" s="21"/>
      <c r="F36" s="23"/>
      <c r="G36" s="23"/>
      <c r="H36" s="24"/>
      <c r="I36" s="39" t="str">
        <f>+IF((OR(G36&gt;ID!$C$13,F36&gt;ID!$C$13)),"Nurodyta data, nepatenka į ataskaitinį laikotarpį, už kurį teikiama ID","")</f>
        <v/>
      </c>
    </row>
    <row r="37" spans="1:9" x14ac:dyDescent="0.25">
      <c r="A37" s="20" t="str">
        <f t="shared" si="0"/>
        <v/>
      </c>
      <c r="B37" s="21"/>
      <c r="C37" s="33"/>
      <c r="D37" s="21"/>
      <c r="E37" s="21"/>
      <c r="F37" s="23"/>
      <c r="G37" s="23"/>
      <c r="H37" s="24"/>
      <c r="I37" s="39" t="str">
        <f>+IF((OR(G37&gt;ID!$C$13,F37&gt;ID!$C$13)),"Nurodyta data, nepatenka į ataskaitinį laikotarpį, už kurį teikiama ID","")</f>
        <v/>
      </c>
    </row>
    <row r="38" spans="1:9" x14ac:dyDescent="0.25">
      <c r="A38" s="20" t="str">
        <f t="shared" si="0"/>
        <v/>
      </c>
      <c r="B38" s="21"/>
      <c r="C38" s="33"/>
      <c r="D38" s="21"/>
      <c r="E38" s="21"/>
      <c r="F38" s="23"/>
      <c r="G38" s="23"/>
      <c r="H38" s="24"/>
      <c r="I38" s="39" t="str">
        <f>+IF((OR(G38&gt;ID!$C$13,F38&gt;ID!$C$13)),"Nurodyta data, nepatenka į ataskaitinį laikotarpį, už kurį teikiama ID","")</f>
        <v/>
      </c>
    </row>
    <row r="39" spans="1:9" x14ac:dyDescent="0.25">
      <c r="A39" s="20"/>
      <c r="B39" s="21"/>
      <c r="C39" s="33"/>
      <c r="D39" s="21"/>
      <c r="E39" s="21"/>
      <c r="F39" s="23"/>
      <c r="G39" s="23"/>
      <c r="H39" s="24"/>
      <c r="I39" s="39" t="str">
        <f>+IF((OR(G39&gt;ID!$C$13,F39&gt;ID!$C$13)),"Nurodyta data, nepatenka į ataskaitinį laikotarpį, už kurį teikiama ID","")</f>
        <v/>
      </c>
    </row>
    <row r="40" spans="1:9" x14ac:dyDescent="0.25">
      <c r="A40" s="25"/>
      <c r="B40" s="21"/>
      <c r="C40" s="33"/>
      <c r="D40" s="21"/>
      <c r="E40" s="21"/>
      <c r="F40" s="23"/>
      <c r="G40" s="23"/>
      <c r="H40" s="24"/>
      <c r="I40" s="39" t="str">
        <f>+IF((OR(G40&gt;ID!$C$13,F40&gt;ID!$C$13)),"Nurodyta data, nepatenka į ataskaitinį laikotarpį, už kurį teikiama ID","")</f>
        <v/>
      </c>
    </row>
    <row r="41" spans="1:9" x14ac:dyDescent="0.25">
      <c r="A41" s="25"/>
      <c r="B41" s="21"/>
      <c r="C41" s="33"/>
      <c r="D41" s="21"/>
      <c r="E41" s="21"/>
      <c r="F41" s="23"/>
      <c r="G41" s="23"/>
      <c r="H41" s="24"/>
      <c r="I41" s="39" t="str">
        <f>+IF((OR(G41&gt;ID!$C$13,F41&gt;ID!$C$13)),"Nurodyta data, nepatenka į ataskaitinį laikotarpį, už kurį teikiama ID","")</f>
        <v/>
      </c>
    </row>
    <row r="42" spans="1:9" x14ac:dyDescent="0.25">
      <c r="A42" s="25"/>
      <c r="B42" s="21"/>
      <c r="C42" s="33"/>
      <c r="D42" s="21"/>
      <c r="E42" s="21"/>
      <c r="F42" s="23"/>
      <c r="G42" s="23"/>
      <c r="H42" s="24"/>
      <c r="I42" s="39" t="str">
        <f>+IF((OR(G42&gt;ID!$C$13,F42&gt;ID!$C$13)),"Nurodyta data, nepatenka į ataskaitinį laikotarpį, už kurį teikiama ID","")</f>
        <v/>
      </c>
    </row>
    <row r="43" spans="1:9" x14ac:dyDescent="0.25">
      <c r="A43" s="25"/>
      <c r="B43" s="21"/>
      <c r="C43" s="33"/>
      <c r="D43" s="21"/>
      <c r="E43" s="21"/>
      <c r="F43" s="23"/>
      <c r="G43" s="23"/>
      <c r="H43" s="24"/>
      <c r="I43" s="39" t="str">
        <f>+IF((OR(G43&gt;ID!$C$13,F43&gt;ID!$C$13)),"Nurodyta data, nepatenka į ataskaitinį laikotarpį, už kurį teikiama ID","")</f>
        <v/>
      </c>
    </row>
    <row r="44" spans="1:9" x14ac:dyDescent="0.25">
      <c r="A44" s="25"/>
      <c r="B44" s="21"/>
      <c r="C44" s="33"/>
      <c r="D44" s="21"/>
      <c r="E44" s="21"/>
      <c r="F44" s="23"/>
      <c r="G44" s="23"/>
      <c r="H44" s="24"/>
      <c r="I44" s="39" t="str">
        <f>+IF((OR(G44&gt;ID!$C$13,F44&gt;ID!$C$13)),"Nurodyta data, nepatenka į ataskaitinį laikotarpį, už kurį teikiama ID","")</f>
        <v/>
      </c>
    </row>
    <row r="45" spans="1:9" x14ac:dyDescent="0.25">
      <c r="A45" s="25"/>
      <c r="B45" s="21"/>
      <c r="C45" s="33"/>
      <c r="D45" s="21"/>
      <c r="E45" s="21"/>
      <c r="F45" s="23"/>
      <c r="G45" s="23"/>
      <c r="H45" s="24"/>
      <c r="I45" s="39" t="str">
        <f>+IF((OR(G45&gt;ID!$C$13,F45&gt;ID!$C$13)),"Nurodyta data, nepatenka į ataskaitinį laikotarpį, už kurį teikiama ID","")</f>
        <v/>
      </c>
    </row>
    <row r="46" spans="1:9" x14ac:dyDescent="0.25">
      <c r="A46" s="25"/>
      <c r="B46" s="21"/>
      <c r="C46" s="33"/>
      <c r="D46" s="21"/>
      <c r="E46" s="21"/>
      <c r="F46" s="23"/>
      <c r="G46" s="23"/>
      <c r="H46" s="24"/>
      <c r="I46" s="39" t="str">
        <f>+IF((OR(G46&gt;ID!$C$13,F46&gt;ID!$C$13)),"Nurodyta data, nepatenka į ataskaitinį laikotarpį, už kurį teikiama ID","")</f>
        <v/>
      </c>
    </row>
    <row r="47" spans="1:9" x14ac:dyDescent="0.25">
      <c r="A47" s="25"/>
      <c r="B47" s="21"/>
      <c r="C47" s="33"/>
      <c r="D47" s="21"/>
      <c r="E47" s="21"/>
      <c r="F47" s="23"/>
      <c r="G47" s="23"/>
      <c r="H47" s="24"/>
      <c r="I47" s="39" t="str">
        <f>+IF((OR(G47&gt;ID!$C$13,F47&gt;ID!$C$13)),"Nurodyta data, nepatenka į ataskaitinį laikotarpį, už kurį teikiama ID","")</f>
        <v/>
      </c>
    </row>
    <row r="48" spans="1:9" x14ac:dyDescent="0.25">
      <c r="A48" s="25"/>
      <c r="B48" s="21"/>
      <c r="C48" s="33"/>
      <c r="D48" s="21"/>
      <c r="E48" s="21"/>
      <c r="F48" s="23"/>
      <c r="G48" s="23"/>
      <c r="H48" s="24"/>
      <c r="I48" s="39" t="str">
        <f>+IF((OR(G48&gt;ID!$C$13,F48&gt;ID!$C$13)),"Nurodyta data, nepatenka į ataskaitinį laikotarpį, už kurį teikiama ID","")</f>
        <v/>
      </c>
    </row>
    <row r="49" spans="1:9" x14ac:dyDescent="0.25">
      <c r="A49" s="25"/>
      <c r="B49" s="21"/>
      <c r="C49" s="33"/>
      <c r="D49" s="21"/>
      <c r="E49" s="21"/>
      <c r="F49" s="23"/>
      <c r="G49" s="23"/>
      <c r="H49" s="24"/>
      <c r="I49" s="39" t="str">
        <f>+IF((OR(G49&gt;ID!$C$13,F49&gt;ID!$C$13)),"Nurodyta data, nepatenka į ataskaitinį laikotarpį, už kurį teikiama ID","")</f>
        <v/>
      </c>
    </row>
    <row r="50" spans="1:9" x14ac:dyDescent="0.25">
      <c r="A50" s="25"/>
      <c r="B50" s="21"/>
      <c r="C50" s="33"/>
      <c r="D50" s="21"/>
      <c r="E50" s="21"/>
      <c r="F50" s="23"/>
      <c r="G50" s="23"/>
      <c r="H50" s="24"/>
      <c r="I50" s="39" t="str">
        <f>+IF((OR(G50&gt;ID!$C$13,F50&gt;ID!$C$13)),"Nurodyta data, nepatenka į ataskaitinį laikotarpį, už kurį teikiama ID","")</f>
        <v/>
      </c>
    </row>
    <row r="51" spans="1:9" x14ac:dyDescent="0.25">
      <c r="A51" s="25"/>
      <c r="B51" s="21"/>
      <c r="C51" s="33"/>
      <c r="D51" s="21"/>
      <c r="E51" s="21"/>
      <c r="F51" s="23"/>
      <c r="G51" s="23"/>
      <c r="H51" s="24"/>
      <c r="I51" s="39" t="str">
        <f>+IF((OR(G51&gt;ID!$C$13,F51&gt;ID!$C$13)),"Nurodyta data, nepatenka į ataskaitinį laikotarpį, už kurį teikiama ID","")</f>
        <v/>
      </c>
    </row>
    <row r="52" spans="1:9" x14ac:dyDescent="0.25">
      <c r="A52" s="25"/>
      <c r="B52" s="21"/>
      <c r="C52" s="33"/>
      <c r="D52" s="21"/>
      <c r="E52" s="21"/>
      <c r="F52" s="23"/>
      <c r="G52" s="23"/>
      <c r="H52" s="24"/>
      <c r="I52" s="39" t="str">
        <f>+IF((OR(G52&gt;ID!$C$13,F52&gt;ID!$C$13)),"Nurodyta data, nepatenka į ataskaitinį laikotarpį, už kurį teikiama ID","")</f>
        <v/>
      </c>
    </row>
    <row r="53" spans="1:9" x14ac:dyDescent="0.25">
      <c r="A53" s="25"/>
      <c r="B53" s="21"/>
      <c r="C53" s="33"/>
      <c r="D53" s="21"/>
      <c r="E53" s="21"/>
      <c r="F53" s="23"/>
      <c r="G53" s="23"/>
      <c r="H53" s="24"/>
      <c r="I53" s="39" t="str">
        <f>+IF((OR(G53&gt;ID!$C$13,F53&gt;ID!$C$13)),"Nurodyta data, nepatenka į ataskaitinį laikotarpį, už kurį teikiama ID","")</f>
        <v/>
      </c>
    </row>
    <row r="54" spans="1:9" x14ac:dyDescent="0.25">
      <c r="A54" s="25"/>
      <c r="B54" s="21"/>
      <c r="C54" s="33"/>
      <c r="D54" s="21"/>
      <c r="E54" s="21"/>
      <c r="F54" s="23"/>
      <c r="G54" s="23"/>
      <c r="H54" s="24"/>
      <c r="I54" s="39" t="str">
        <f>+IF((OR(G54&gt;ID!$C$13,F54&gt;ID!$C$13)),"Nurodyta data, nepatenka į ataskaitinį laikotarpį, už kurį teikiama ID","")</f>
        <v/>
      </c>
    </row>
    <row r="55" spans="1:9" x14ac:dyDescent="0.25">
      <c r="A55" s="25"/>
      <c r="B55" s="21"/>
      <c r="C55" s="33"/>
      <c r="D55" s="21"/>
      <c r="E55" s="21"/>
      <c r="F55" s="23"/>
      <c r="G55" s="23"/>
      <c r="H55" s="24"/>
      <c r="I55" s="39" t="str">
        <f>+IF((OR(G55&gt;ID!$C$13,F55&gt;ID!$C$13)),"Nurodyta data, nepatenka į ataskaitinį laikotarpį, už kurį teikiama ID","")</f>
        <v/>
      </c>
    </row>
    <row r="56" spans="1:9" x14ac:dyDescent="0.25">
      <c r="A56" s="25"/>
      <c r="B56" s="21"/>
      <c r="C56" s="33"/>
      <c r="D56" s="21"/>
      <c r="E56" s="21"/>
      <c r="F56" s="23"/>
      <c r="G56" s="23"/>
      <c r="H56" s="24"/>
      <c r="I56" s="39" t="str">
        <f>+IF((OR(G56&gt;ID!$C$13,F56&gt;ID!$C$13)),"Nurodyta data, nepatenka į ataskaitinį laikotarpį, už kurį teikiama ID","")</f>
        <v/>
      </c>
    </row>
    <row r="57" spans="1:9" x14ac:dyDescent="0.25">
      <c r="A57" s="25"/>
      <c r="B57" s="21"/>
      <c r="C57" s="33"/>
      <c r="D57" s="21"/>
      <c r="E57" s="21"/>
      <c r="F57" s="23"/>
      <c r="G57" s="23"/>
      <c r="H57" s="24"/>
      <c r="I57" s="39" t="str">
        <f>+IF((OR(G57&gt;ID!$C$13,F57&gt;ID!$C$13)),"Nurodyta data, nepatenka į ataskaitinį laikotarpį, už kurį teikiama ID","")</f>
        <v/>
      </c>
    </row>
    <row r="58" spans="1:9" x14ac:dyDescent="0.25">
      <c r="A58" s="25"/>
      <c r="B58" s="21"/>
      <c r="C58" s="33"/>
      <c r="D58" s="21"/>
      <c r="E58" s="21"/>
      <c r="F58" s="23"/>
      <c r="G58" s="23"/>
      <c r="H58" s="24"/>
      <c r="I58" s="39" t="str">
        <f>+IF((OR(G58&gt;ID!$C$13,F58&gt;ID!$C$13)),"Nurodyta data, nepatenka į ataskaitinį laikotarpį, už kurį teikiama ID","")</f>
        <v/>
      </c>
    </row>
    <row r="59" spans="1:9" x14ac:dyDescent="0.25">
      <c r="A59" s="25"/>
      <c r="B59" s="21"/>
      <c r="C59" s="33"/>
      <c r="D59" s="21"/>
      <c r="E59" s="21"/>
      <c r="F59" s="23"/>
      <c r="G59" s="23"/>
      <c r="H59" s="24"/>
      <c r="I59" s="39" t="str">
        <f>+IF((OR(G59&gt;ID!$C$13,F59&gt;ID!$C$13)),"Nurodyta data, nepatenka į ataskaitinį laikotarpį, už kurį teikiama ID","")</f>
        <v/>
      </c>
    </row>
    <row r="60" spans="1:9" x14ac:dyDescent="0.25">
      <c r="A60" s="25"/>
      <c r="B60" s="21"/>
      <c r="C60" s="33"/>
      <c r="D60" s="21"/>
      <c r="E60" s="21"/>
      <c r="F60" s="23"/>
      <c r="G60" s="23"/>
      <c r="H60" s="24"/>
      <c r="I60" s="39" t="str">
        <f>+IF((OR(G60&gt;ID!$C$13,F60&gt;ID!$C$13)),"Nurodyta data, nepatenka į ataskaitinį laikotarpį, už kurį teikiama ID","")</f>
        <v/>
      </c>
    </row>
    <row r="61" spans="1:9" x14ac:dyDescent="0.25">
      <c r="A61" s="25"/>
      <c r="B61" s="21"/>
      <c r="C61" s="33"/>
      <c r="D61" s="21"/>
      <c r="E61" s="21"/>
      <c r="F61" s="23"/>
      <c r="G61" s="23"/>
      <c r="H61" s="24"/>
      <c r="I61" s="39" t="str">
        <f>+IF((OR(G61&gt;ID!$C$13,F61&gt;ID!$C$13)),"Nurodyta data, nepatenka į ataskaitinį laikotarpį, už kurį teikiama ID","")</f>
        <v/>
      </c>
    </row>
    <row r="62" spans="1:9" x14ac:dyDescent="0.25">
      <c r="A62" s="25"/>
      <c r="B62" s="21"/>
      <c r="C62" s="33"/>
      <c r="D62" s="21"/>
      <c r="E62" s="21"/>
      <c r="F62" s="23"/>
      <c r="G62" s="23"/>
      <c r="H62" s="24"/>
      <c r="I62" s="39" t="str">
        <f>+IF((OR(G62&gt;ID!$C$13,F62&gt;ID!$C$13)),"Nurodyta data, nepatenka į ataskaitinį laikotarpį, už kurį teikiama ID","")</f>
        <v/>
      </c>
    </row>
    <row r="63" spans="1:9" x14ac:dyDescent="0.25">
      <c r="A63" s="25"/>
      <c r="B63" s="21"/>
      <c r="C63" s="33"/>
      <c r="D63" s="21"/>
      <c r="E63" s="21"/>
      <c r="F63" s="23"/>
      <c r="G63" s="23"/>
      <c r="H63" s="24"/>
      <c r="I63" s="39" t="str">
        <f>+IF((OR(G63&gt;ID!$C$13,F63&gt;ID!$C$13)),"Nurodyta data, nepatenka į ataskaitinį laikotarpį, už kurį teikiama ID","")</f>
        <v/>
      </c>
    </row>
    <row r="64" spans="1:9" x14ac:dyDescent="0.25">
      <c r="A64" s="25"/>
      <c r="B64" s="21"/>
      <c r="C64" s="33"/>
      <c r="D64" s="21"/>
      <c r="E64" s="21"/>
      <c r="F64" s="23"/>
      <c r="G64" s="23"/>
      <c r="H64" s="24"/>
      <c r="I64" s="39" t="str">
        <f>+IF((OR(G64&gt;ID!$C$13,F64&gt;ID!$C$13)),"Nurodyta data, nepatenka į ataskaitinį laikotarpį, už kurį teikiama ID","")</f>
        <v/>
      </c>
    </row>
    <row r="65" spans="1:9" x14ac:dyDescent="0.25">
      <c r="A65" s="25"/>
      <c r="B65" s="21"/>
      <c r="C65" s="33"/>
      <c r="D65" s="21"/>
      <c r="E65" s="21"/>
      <c r="F65" s="23"/>
      <c r="G65" s="23"/>
      <c r="H65" s="24"/>
      <c r="I65" s="39" t="str">
        <f>+IF((OR(G65&gt;ID!$C$13,F65&gt;ID!$C$13)),"Nurodyta data, nepatenka į ataskaitinį laikotarpį, už kurį teikiama ID","")</f>
        <v/>
      </c>
    </row>
    <row r="66" spans="1:9" x14ac:dyDescent="0.25">
      <c r="A66" s="25"/>
      <c r="B66" s="21"/>
      <c r="C66" s="33"/>
      <c r="D66" s="21"/>
      <c r="E66" s="21"/>
      <c r="F66" s="23"/>
      <c r="G66" s="23"/>
      <c r="H66" s="24"/>
      <c r="I66" s="39" t="str">
        <f>+IF((OR(G66&gt;ID!$C$13,F66&gt;ID!$C$13)),"Nurodyta data, nepatenka į ataskaitinį laikotarpį, už kurį teikiama ID","")</f>
        <v/>
      </c>
    </row>
    <row r="67" spans="1:9" x14ac:dyDescent="0.25">
      <c r="A67" s="25"/>
      <c r="B67" s="21"/>
      <c r="C67" s="33"/>
      <c r="D67" s="21"/>
      <c r="E67" s="21"/>
      <c r="F67" s="23"/>
      <c r="G67" s="23"/>
      <c r="H67" s="24"/>
      <c r="I67" s="39" t="str">
        <f>+IF((OR(G67&gt;ID!$C$13,F67&gt;ID!$C$13)),"Nurodyta data, nepatenka į ataskaitinį laikotarpį, už kurį teikiama ID","")</f>
        <v/>
      </c>
    </row>
    <row r="68" spans="1:9" x14ac:dyDescent="0.25">
      <c r="A68" s="25"/>
      <c r="B68" s="21"/>
      <c r="C68" s="33"/>
      <c r="D68" s="21"/>
      <c r="E68" s="21"/>
      <c r="F68" s="23"/>
      <c r="G68" s="23"/>
      <c r="H68" s="24"/>
      <c r="I68" s="39" t="str">
        <f>+IF((OR(G68&gt;ID!$C$13,F68&gt;ID!$C$13)),"Nurodyta data, nepatenka į ataskaitinį laikotarpį, už kurį teikiama ID","")</f>
        <v/>
      </c>
    </row>
    <row r="69" spans="1:9" x14ac:dyDescent="0.25">
      <c r="A69" s="25"/>
      <c r="B69" s="21"/>
      <c r="C69" s="33"/>
      <c r="D69" s="21"/>
      <c r="E69" s="21"/>
      <c r="F69" s="23"/>
      <c r="G69" s="23"/>
      <c r="H69" s="24"/>
      <c r="I69" s="39" t="str">
        <f>+IF((OR(G69&gt;ID!$C$13,F69&gt;ID!$C$13)),"Nurodyta data, nepatenka į ataskaitinį laikotarpį, už kurį teikiama ID","")</f>
        <v/>
      </c>
    </row>
    <row r="70" spans="1:9" x14ac:dyDescent="0.25">
      <c r="A70" s="25"/>
      <c r="B70" s="21"/>
      <c r="C70" s="33"/>
      <c r="D70" s="21"/>
      <c r="E70" s="21"/>
      <c r="F70" s="23"/>
      <c r="G70" s="23"/>
      <c r="H70" s="24"/>
      <c r="I70" s="39" t="str">
        <f>+IF((OR(G70&gt;ID!$C$13,F70&gt;ID!$C$13)),"Nurodyta data, nepatenka į ataskaitinį laikotarpį, už kurį teikiama ID","")</f>
        <v/>
      </c>
    </row>
    <row r="71" spans="1:9" x14ac:dyDescent="0.25">
      <c r="A71" s="25"/>
      <c r="B71" s="21"/>
      <c r="C71" s="33"/>
      <c r="D71" s="21"/>
      <c r="E71" s="21"/>
      <c r="F71" s="23"/>
      <c r="G71" s="23"/>
      <c r="H71" s="24"/>
      <c r="I71" s="39" t="str">
        <f>+IF((OR(G71&gt;ID!$C$13,F71&gt;ID!$C$13)),"Nurodyta data, nepatenka į ataskaitinį laikotarpį, už kurį teikiama ID","")</f>
        <v/>
      </c>
    </row>
    <row r="72" spans="1:9" x14ac:dyDescent="0.25">
      <c r="A72" s="25"/>
      <c r="B72" s="21"/>
      <c r="C72" s="33"/>
      <c r="D72" s="21"/>
      <c r="E72" s="21"/>
      <c r="F72" s="23"/>
      <c r="G72" s="23"/>
      <c r="H72" s="24"/>
      <c r="I72" s="39" t="str">
        <f>+IF((OR(G72&gt;ID!$C$13,F72&gt;ID!$C$13)),"Nurodyta data, nepatenka į ataskaitinį laikotarpį, už kurį teikiama ID","")</f>
        <v/>
      </c>
    </row>
    <row r="73" spans="1:9" x14ac:dyDescent="0.25">
      <c r="A73" s="25"/>
      <c r="B73" s="21"/>
      <c r="C73" s="33"/>
      <c r="D73" s="21"/>
      <c r="E73" s="21"/>
      <c r="F73" s="23"/>
      <c r="G73" s="23"/>
      <c r="H73" s="24"/>
      <c r="I73" s="39" t="str">
        <f>+IF((OR(G73&gt;ID!$C$13,F73&gt;ID!$C$13)),"Nurodyta data, nepatenka į ataskaitinį laikotarpį, už kurį teikiama ID","")</f>
        <v/>
      </c>
    </row>
    <row r="74" spans="1:9" x14ac:dyDescent="0.25">
      <c r="A74" s="25"/>
      <c r="B74" s="21"/>
      <c r="C74" s="33"/>
      <c r="D74" s="21"/>
      <c r="E74" s="21"/>
      <c r="F74" s="23"/>
      <c r="G74" s="23"/>
      <c r="H74" s="24"/>
      <c r="I74" s="39" t="str">
        <f>+IF((OR(G74&gt;ID!$C$13,F74&gt;ID!$C$13)),"Nurodyta data, nepatenka į ataskaitinį laikotarpį, už kurį teikiama ID","")</f>
        <v/>
      </c>
    </row>
    <row r="75" spans="1:9" x14ac:dyDescent="0.25">
      <c r="A75" s="25"/>
      <c r="B75" s="21"/>
      <c r="C75" s="33"/>
      <c r="D75" s="21"/>
      <c r="E75" s="21"/>
      <c r="F75" s="23"/>
      <c r="G75" s="23"/>
      <c r="H75" s="24"/>
      <c r="I75" s="39" t="str">
        <f>+IF((OR(G75&gt;ID!$C$13,F75&gt;ID!$C$13)),"Nurodyta data, nepatenka į ataskaitinį laikotarpį, už kurį teikiama ID","")</f>
        <v/>
      </c>
    </row>
    <row r="76" spans="1:9" x14ac:dyDescent="0.25">
      <c r="A76" s="25"/>
      <c r="B76" s="21"/>
      <c r="C76" s="33"/>
      <c r="D76" s="21"/>
      <c r="E76" s="21"/>
      <c r="F76" s="23"/>
      <c r="G76" s="23"/>
      <c r="H76" s="24"/>
      <c r="I76" s="39" t="str">
        <f>+IF((OR(G76&gt;ID!$C$13,F76&gt;ID!$C$13)),"Nurodyta data, nepatenka į ataskaitinį laikotarpį, už kurį teikiama ID","")</f>
        <v/>
      </c>
    </row>
    <row r="77" spans="1:9" x14ac:dyDescent="0.25">
      <c r="A77" s="25"/>
      <c r="B77" s="21"/>
      <c r="C77" s="33"/>
      <c r="D77" s="21"/>
      <c r="E77" s="21"/>
      <c r="F77" s="23"/>
      <c r="G77" s="23"/>
      <c r="H77" s="24"/>
      <c r="I77" s="39" t="str">
        <f>+IF((OR(G77&gt;ID!$C$13,F77&gt;ID!$C$13)),"Nurodyta data, nepatenka į ataskaitinį laikotarpį, už kurį teikiama ID","")</f>
        <v/>
      </c>
    </row>
    <row r="78" spans="1:9" x14ac:dyDescent="0.25">
      <c r="A78" s="25"/>
      <c r="B78" s="21"/>
      <c r="C78" s="33"/>
      <c r="D78" s="21"/>
      <c r="E78" s="21"/>
      <c r="F78" s="23"/>
      <c r="G78" s="23"/>
      <c r="H78" s="24"/>
      <c r="I78" s="39" t="str">
        <f>+IF((OR(G78&gt;ID!$C$13,F78&gt;ID!$C$13)),"Nurodyta data, nepatenka į ataskaitinį laikotarpį, už kurį teikiama ID","")</f>
        <v/>
      </c>
    </row>
    <row r="79" spans="1:9" x14ac:dyDescent="0.25">
      <c r="A79" s="25"/>
      <c r="B79" s="21"/>
      <c r="C79" s="33"/>
      <c r="D79" s="21"/>
      <c r="E79" s="21"/>
      <c r="F79" s="23"/>
      <c r="G79" s="23"/>
      <c r="H79" s="24"/>
      <c r="I79" s="39" t="str">
        <f>+IF((OR(G79&gt;ID!$C$13,F79&gt;ID!$C$13)),"Nurodyta data, nepatenka į ataskaitinį laikotarpį, už kurį teikiama ID","")</f>
        <v/>
      </c>
    </row>
    <row r="80" spans="1:9" x14ac:dyDescent="0.25">
      <c r="A80" s="25"/>
      <c r="B80" s="21"/>
      <c r="C80" s="33"/>
      <c r="D80" s="21"/>
      <c r="E80" s="21"/>
      <c r="F80" s="23"/>
      <c r="G80" s="23"/>
      <c r="H80" s="24"/>
      <c r="I80" s="39" t="str">
        <f>+IF((OR(G80&gt;ID!$C$13,F80&gt;ID!$C$13)),"Nurodyta data, nepatenka į ataskaitinį laikotarpį, už kurį teikiama ID","")</f>
        <v/>
      </c>
    </row>
    <row r="81" spans="1:9" x14ac:dyDescent="0.25">
      <c r="A81" s="25"/>
      <c r="B81" s="21"/>
      <c r="C81" s="33"/>
      <c r="D81" s="21"/>
      <c r="E81" s="21"/>
      <c r="F81" s="23"/>
      <c r="G81" s="23"/>
      <c r="H81" s="24"/>
      <c r="I81" s="39" t="str">
        <f>+IF((OR(G81&gt;ID!$C$13,F81&gt;ID!$C$13)),"Nurodyta data, nepatenka į ataskaitinį laikotarpį, už kurį teikiama ID","")</f>
        <v/>
      </c>
    </row>
    <row r="82" spans="1:9" x14ac:dyDescent="0.25">
      <c r="A82" s="25"/>
      <c r="B82" s="21"/>
      <c r="C82" s="33"/>
      <c r="D82" s="21"/>
      <c r="E82" s="21"/>
      <c r="F82" s="23"/>
      <c r="G82" s="23"/>
      <c r="H82" s="24"/>
      <c r="I82" s="39" t="str">
        <f>+IF((OR(G82&gt;ID!$C$13,F82&gt;ID!$C$13)),"Nurodyta data, nepatenka į ataskaitinį laikotarpį, už kurį teikiama ID","")</f>
        <v/>
      </c>
    </row>
    <row r="83" spans="1:9" x14ac:dyDescent="0.25">
      <c r="B83" s="21"/>
      <c r="C83" s="33"/>
      <c r="D83" s="21"/>
      <c r="E83" s="21"/>
      <c r="F83" s="23"/>
      <c r="G83" s="23"/>
      <c r="H83" s="24"/>
      <c r="I83" s="39" t="str">
        <f>+IF((OR(G83&gt;ID!$C$13,F83&gt;ID!$C$13)),"Nurodyta data, nepatenka į ataskaitinį laikotarpį, už kurį teikiama ID","")</f>
        <v/>
      </c>
    </row>
    <row r="84" spans="1:9" x14ac:dyDescent="0.25">
      <c r="B84" s="21"/>
      <c r="C84" s="33"/>
      <c r="D84" s="21"/>
      <c r="E84" s="21"/>
      <c r="F84" s="23"/>
      <c r="G84" s="23"/>
      <c r="H84" s="24"/>
      <c r="I84" s="39" t="str">
        <f>+IF((OR(G84&gt;ID!$C$13,F84&gt;ID!$C$13)),"Nurodyta data, nepatenka į ataskaitinį laikotarpį, už kurį teikiama ID","")</f>
        <v/>
      </c>
    </row>
    <row r="85" spans="1:9" x14ac:dyDescent="0.25">
      <c r="B85" s="21"/>
      <c r="C85" s="33"/>
      <c r="D85" s="21"/>
      <c r="E85" s="21"/>
      <c r="F85" s="23"/>
      <c r="G85" s="23"/>
      <c r="H85" s="24"/>
      <c r="I85" s="39" t="str">
        <f>+IF((OR(G85&gt;ID!$C$13,F85&gt;ID!$C$13)),"Nurodyta data, nepatenka į ataskaitinį laikotarpį, už kurį teikiama ID","")</f>
        <v/>
      </c>
    </row>
    <row r="86" spans="1:9" x14ac:dyDescent="0.25">
      <c r="B86" s="21"/>
      <c r="C86" s="33"/>
      <c r="D86" s="21"/>
      <c r="E86" s="21"/>
      <c r="F86" s="23"/>
      <c r="G86" s="23"/>
      <c r="H86" s="24"/>
      <c r="I86" s="39" t="str">
        <f>+IF((OR(G86&gt;ID!$C$13,F86&gt;ID!$C$13)),"Nurodyta data, nepatenka į ataskaitinį laikotarpį, už kurį teikiama ID","")</f>
        <v/>
      </c>
    </row>
    <row r="87" spans="1:9" x14ac:dyDescent="0.25">
      <c r="B87" s="21"/>
      <c r="C87" s="33"/>
      <c r="D87" s="21"/>
      <c r="E87" s="21"/>
      <c r="F87" s="23"/>
      <c r="G87" s="23"/>
      <c r="H87" s="24"/>
      <c r="I87" s="39" t="str">
        <f>+IF((OR(G87&gt;ID!$C$13,F87&gt;ID!$C$13)),"Nurodyta data, nepatenka į ataskaitinį laikotarpį, už kurį teikiama ID","")</f>
        <v/>
      </c>
    </row>
    <row r="88" spans="1:9" x14ac:dyDescent="0.25">
      <c r="B88" s="21"/>
      <c r="C88" s="33"/>
      <c r="D88" s="21"/>
      <c r="E88" s="21"/>
      <c r="F88" s="23"/>
      <c r="G88" s="23"/>
      <c r="H88" s="24"/>
      <c r="I88" s="39" t="str">
        <f>+IF((OR(G88&gt;ID!$C$13,F88&gt;ID!$C$13)),"Nurodyta data, nepatenka į ataskaitinį laikotarpį, už kurį teikiama ID","")</f>
        <v/>
      </c>
    </row>
    <row r="89" spans="1:9" x14ac:dyDescent="0.25">
      <c r="B89" s="21"/>
      <c r="C89" s="33"/>
      <c r="D89" s="21"/>
      <c r="E89" s="21"/>
      <c r="F89" s="23"/>
      <c r="G89" s="23"/>
      <c r="H89" s="24"/>
      <c r="I89" s="39" t="str">
        <f>+IF((OR(G89&gt;ID!$C$13,F89&gt;ID!$C$13)),"Nurodyta data, nepatenka į ataskaitinį laikotarpį, už kurį teikiama ID","")</f>
        <v/>
      </c>
    </row>
    <row r="90" spans="1:9" x14ac:dyDescent="0.25">
      <c r="I90" s="39" t="str">
        <f>+IF((OR(G90&gt;ID!$C$13,F90&gt;ID!$C$13)),"Nurodyta data, nepatenka į ataskaitinį laikotarpį, už kurį teikiama ID","")</f>
        <v/>
      </c>
    </row>
    <row r="91" spans="1:9" x14ac:dyDescent="0.25">
      <c r="I91" s="39" t="str">
        <f>+IF((OR(G91&gt;ID!$C$13,F91&gt;ID!$C$13)),"Nurodyta data, nepatenka į ataskaitinį laikotarpį, už kurį teikiama ID","")</f>
        <v/>
      </c>
    </row>
    <row r="92" spans="1:9" x14ac:dyDescent="0.25">
      <c r="I92" s="39" t="str">
        <f>+IF((OR(G92&gt;ID!$C$13,F92&gt;ID!$C$13)),"Nurodyta data, nepatenka į ataskaitinį laikotarpį, už kurį teikiama ID","")</f>
        <v/>
      </c>
    </row>
    <row r="93" spans="1:9" x14ac:dyDescent="0.25">
      <c r="I93" s="39" t="str">
        <f>+IF((OR(G93&gt;ID!$C$13,F93&gt;ID!$C$13)),"Nurodyta data, nepatenka į ataskaitinį laikotarpį, už kurį teikiama ID","")</f>
        <v/>
      </c>
    </row>
    <row r="94" spans="1:9" x14ac:dyDescent="0.25">
      <c r="I94" s="39" t="str">
        <f>+IF((OR(G94&gt;ID!$C$13,F94&gt;ID!$C$13)),"Nurodyta data, nepatenka į ataskaitinį laikotarpį, už kurį teikiama ID","")</f>
        <v/>
      </c>
    </row>
    <row r="95" spans="1:9" x14ac:dyDescent="0.25">
      <c r="I95" s="39" t="str">
        <f>+IF((OR(G95&gt;ID!$C$13,F95&gt;ID!$C$13)),"Nurodyta data, nepatenka į ataskaitinį laikotarpį, už kurį teikiama ID","")</f>
        <v/>
      </c>
    </row>
    <row r="96" spans="1:9" x14ac:dyDescent="0.25">
      <c r="I96" s="39" t="str">
        <f>+IF((OR(G96&gt;ID!$C$13,F96&gt;ID!$C$13)),"Nurodyta data, nepatenka į ataskaitinį laikotarpį, už kurį teikiama ID","")</f>
        <v/>
      </c>
    </row>
    <row r="97" spans="9:9" x14ac:dyDescent="0.25">
      <c r="I97" s="39" t="str">
        <f>+IF((OR(G97&gt;ID!$C$13,F97&gt;ID!$C$13)),"Nurodyta data, nepatenka į ataskaitinį laikotarpį, už kurį teikiama ID","")</f>
        <v/>
      </c>
    </row>
    <row r="98" spans="9:9" x14ac:dyDescent="0.25">
      <c r="I98" s="39" t="str">
        <f>+IF((OR(G98&gt;ID!$C$13,F98&gt;ID!$C$13)),"Nurodyta data, nepatenka į ataskaitinį laikotarpį, už kurį teikiama ID","")</f>
        <v/>
      </c>
    </row>
    <row r="99" spans="9:9" x14ac:dyDescent="0.25">
      <c r="I99" s="39" t="str">
        <f>+IF((OR(G99&gt;ID!$C$13,F99&gt;ID!$C$13)),"Nurodyta data, nepatenka į ataskaitinį laikotarpį, už kurį teikiama ID","")</f>
        <v/>
      </c>
    </row>
    <row r="100" spans="9:9" x14ac:dyDescent="0.25">
      <c r="I100" s="39" t="str">
        <f>+IF((OR(G100&gt;ID!$C$13,F100&gt;ID!$C$13)),"Nurodyta data, nepatenka į ataskaitinį laikotarpį, už kurį teikiama ID","")</f>
        <v/>
      </c>
    </row>
    <row r="101" spans="9:9" x14ac:dyDescent="0.25">
      <c r="I101" s="39" t="str">
        <f>+IF((OR(G101&gt;ID!$C$13,F101&gt;ID!$C$13)),"Nurodyta data, nepatenka į ataskaitinį laikotarpį, už kurį teikiama ID","")</f>
        <v/>
      </c>
    </row>
    <row r="102" spans="9:9" x14ac:dyDescent="0.25">
      <c r="I102" s="39" t="str">
        <f>+IF((OR(G102&gt;ID!$C$13,F102&gt;ID!$C$13)),"Nurodyta data, nepatenka į ataskaitinį laikotarpį, už kurį teikiama ID","")</f>
        <v/>
      </c>
    </row>
    <row r="103" spans="9:9" x14ac:dyDescent="0.25">
      <c r="I103" s="39" t="str">
        <f>+IF((OR(G103&gt;ID!$C$13,F103&gt;ID!$C$13)),"Nurodyta data, nepatenka į ataskaitinį laikotarpį, už kurį teikiama ID","")</f>
        <v/>
      </c>
    </row>
    <row r="104" spans="9:9" x14ac:dyDescent="0.25">
      <c r="I104" s="39" t="str">
        <f>+IF((OR(G104&gt;ID!$C$13,F104&gt;ID!$C$13)),"Nurodyta data, nepatenka į ataskaitinį laikotarpį, už kurį teikiama ID","")</f>
        <v/>
      </c>
    </row>
    <row r="105" spans="9:9" x14ac:dyDescent="0.25">
      <c r="I105" s="39" t="str">
        <f>+IF((OR(G105&gt;ID!$C$13,F105&gt;ID!$C$13)),"Nurodyta data, nepatenka į ataskaitinį laikotarpį, už kurį teikiama ID","")</f>
        <v/>
      </c>
    </row>
    <row r="106" spans="9:9" x14ac:dyDescent="0.25">
      <c r="I106" s="39" t="str">
        <f>+IF((OR(G106&gt;ID!$C$13,F106&gt;ID!$C$13)),"Nurodyta data, nepatenka į ataskaitinį laikotarpį, už kurį teikiama ID","")</f>
        <v/>
      </c>
    </row>
    <row r="107" spans="9:9" x14ac:dyDescent="0.25">
      <c r="I107" s="39" t="str">
        <f>+IF((OR(G107&gt;ID!$C$13,F107&gt;ID!$C$13)),"Nurodyta data, nepatenka į ataskaitinį laikotarpį, už kurį teikiama ID","")</f>
        <v/>
      </c>
    </row>
    <row r="108" spans="9:9" x14ac:dyDescent="0.25">
      <c r="I108" s="39" t="str">
        <f>+IF((OR(G108&gt;ID!$C$13,F108&gt;ID!$C$13)),"Nurodyta data, nepatenka į ataskaitinį laikotarpį, už kurį teikiama ID","")</f>
        <v/>
      </c>
    </row>
    <row r="109" spans="9:9" x14ac:dyDescent="0.25">
      <c r="I109" s="39" t="str">
        <f>+IF((OR(G109&gt;ID!$C$13,F109&gt;ID!$C$13)),"Nurodyta data, nepatenka į ataskaitinį laikotarpį, už kurį teikiama ID","")</f>
        <v/>
      </c>
    </row>
    <row r="110" spans="9:9" x14ac:dyDescent="0.25">
      <c r="I110" s="39" t="str">
        <f>+IF((OR(G110&gt;ID!$C$13,F110&gt;ID!$C$13)),"Nurodyta data, nepatenka į ataskaitinį laikotarpį, už kurį teikiama ID","")</f>
        <v/>
      </c>
    </row>
    <row r="111" spans="9:9" x14ac:dyDescent="0.25">
      <c r="I111" s="39" t="str">
        <f>+IF((OR(G111&gt;ID!$C$13,F111&gt;ID!$C$13)),"Nurodyta data, nepatenka į ataskaitinį laikotarpį, už kurį teikiama ID","")</f>
        <v/>
      </c>
    </row>
    <row r="112" spans="9:9" x14ac:dyDescent="0.25">
      <c r="I112" s="39" t="str">
        <f>+IF((OR(G112&gt;ID!$C$13,F112&gt;ID!$C$13)),"Nurodyta data, nepatenka į ataskaitinį laikotarpį, už kurį teikiama ID","")</f>
        <v/>
      </c>
    </row>
    <row r="113" spans="9:9" x14ac:dyDescent="0.25">
      <c r="I113" s="39" t="str">
        <f>+IF((OR(G113&gt;ID!$C$13,F113&gt;ID!$C$13)),"Nurodyta data, nepatenka į ataskaitinį laikotarpį, už kurį teikiama ID","")</f>
        <v/>
      </c>
    </row>
    <row r="114" spans="9:9" x14ac:dyDescent="0.25">
      <c r="I114" s="39" t="str">
        <f>+IF((OR(G114&gt;ID!$C$13,F114&gt;ID!$C$13)),"Nurodyta data, nepatenka į ataskaitinį laikotarpį, už kurį teikiama ID","")</f>
        <v/>
      </c>
    </row>
    <row r="115" spans="9:9" x14ac:dyDescent="0.25">
      <c r="I115" s="39" t="str">
        <f>+IF((OR(G115&gt;ID!$C$13,F115&gt;ID!$C$13)),"Nurodyta data, nepatenka į ataskaitinį laikotarpį, už kurį teikiama ID","")</f>
        <v/>
      </c>
    </row>
    <row r="116" spans="9:9" x14ac:dyDescent="0.25">
      <c r="I116" s="39" t="str">
        <f>+IF((OR(G116&gt;ID!$C$13,F116&gt;ID!$C$13)),"Nurodyta data, nepatenka į ataskaitinį laikotarpį, už kurį teikiama ID","")</f>
        <v/>
      </c>
    </row>
    <row r="117" spans="9:9" x14ac:dyDescent="0.25">
      <c r="I117" s="39" t="str">
        <f>+IF((OR(G117&gt;ID!$C$13,F117&gt;ID!$C$13)),"Nurodyta data, nepatenka į ataskaitinį laikotarpį, už kurį teikiama ID","")</f>
        <v/>
      </c>
    </row>
    <row r="118" spans="9:9" x14ac:dyDescent="0.25">
      <c r="I118" s="39" t="str">
        <f>+IF((OR(G118&gt;ID!$C$13,F118&gt;ID!$C$13)),"Nurodyta data, nepatenka į ataskaitinį laikotarpį, už kurį teikiama ID","")</f>
        <v/>
      </c>
    </row>
    <row r="119" spans="9:9" x14ac:dyDescent="0.25">
      <c r="I119" s="39" t="str">
        <f>+IF((OR(G119&gt;ID!$C$13,F119&gt;ID!$C$13)),"Nurodyta data, nepatenka į ataskaitinį laikotarpį, už kurį teikiama ID","")</f>
        <v/>
      </c>
    </row>
    <row r="120" spans="9:9" x14ac:dyDescent="0.25">
      <c r="I120" s="39" t="str">
        <f>+IF((OR(G120&gt;ID!$C$13,F120&gt;ID!$C$13)),"Nurodyta data, nepatenka į ataskaitinį laikotarpį, už kurį teikiama ID","")</f>
        <v/>
      </c>
    </row>
    <row r="121" spans="9:9" x14ac:dyDescent="0.25">
      <c r="I121" s="39" t="str">
        <f>+IF((OR(G121&gt;ID!$C$13,F121&gt;ID!$C$13)),"Nurodyta data, nepatenka į ataskaitinį laikotarpį, už kurį teikiama ID","")</f>
        <v/>
      </c>
    </row>
    <row r="122" spans="9:9" x14ac:dyDescent="0.25">
      <c r="I122" s="39" t="str">
        <f>+IF((OR(G122&gt;ID!$C$13,F122&gt;ID!$C$13)),"Nurodyta data, nepatenka į ataskaitinį laikotarpį, už kurį teikiama ID","")</f>
        <v/>
      </c>
    </row>
    <row r="123" spans="9:9" x14ac:dyDescent="0.25">
      <c r="I123" s="39" t="str">
        <f>+IF((OR(G123&gt;ID!$C$13,F123&gt;ID!$C$13)),"Nurodyta data, nepatenka į ataskaitinį laikotarpį, už kurį teikiama ID","")</f>
        <v/>
      </c>
    </row>
    <row r="124" spans="9:9" x14ac:dyDescent="0.25">
      <c r="I124" s="39" t="str">
        <f>+IF((OR(G124&gt;ID!$C$13,F124&gt;ID!$C$13)),"Nurodyta data, nepatenka į ataskaitinį laikotarpį, už kurį teikiama ID","")</f>
        <v/>
      </c>
    </row>
    <row r="125" spans="9:9" x14ac:dyDescent="0.25">
      <c r="I125" s="39" t="str">
        <f>+IF((OR(G125&gt;ID!$C$13,F125&gt;ID!$C$13)),"Nurodyta data, nepatenka į ataskaitinį laikotarpį, už kurį teikiama ID","")</f>
        <v/>
      </c>
    </row>
    <row r="126" spans="9:9" x14ac:dyDescent="0.25">
      <c r="I126" s="39" t="str">
        <f>+IF((OR(G126&gt;ID!$C$13,F126&gt;ID!$C$13)),"Nurodyta data, nepatenka į ataskaitinį laikotarpį, už kurį teikiama ID","")</f>
        <v/>
      </c>
    </row>
    <row r="127" spans="9:9" x14ac:dyDescent="0.25">
      <c r="I127" s="39" t="str">
        <f>+IF((OR(G127&gt;ID!$C$13,F127&gt;ID!$C$13)),"Nurodyta data, nepatenka į ataskaitinį laikotarpį, už kurį teikiama ID","")</f>
        <v/>
      </c>
    </row>
    <row r="128" spans="9:9" x14ac:dyDescent="0.25">
      <c r="I128" s="39" t="str">
        <f>+IF((OR(G128&gt;ID!$C$13,F128&gt;ID!$C$13)),"Nurodyta data, nepatenka į ataskaitinį laikotarpį, už kurį teikiama ID","")</f>
        <v/>
      </c>
    </row>
    <row r="129" spans="9:9" x14ac:dyDescent="0.25">
      <c r="I129" s="39" t="str">
        <f>+IF((OR(G129&gt;ID!$C$13,F129&gt;ID!$C$13)),"Nurodyta data, nepatenka į ataskaitinį laikotarpį, už kurį teikiama ID","")</f>
        <v/>
      </c>
    </row>
    <row r="130" spans="9:9" x14ac:dyDescent="0.25">
      <c r="I130" s="39" t="str">
        <f>+IF((OR(G130&gt;ID!$C$13,F130&gt;ID!$C$13)),"Nurodyta data, nepatenka į ataskaitinį laikotarpį, už kurį teikiama ID","")</f>
        <v/>
      </c>
    </row>
    <row r="131" spans="9:9" x14ac:dyDescent="0.25">
      <c r="I131" s="39" t="str">
        <f>+IF((OR(G131&gt;ID!$C$13,F131&gt;ID!$C$13)),"Nurodyta data, nepatenka į ataskaitinį laikotarpį, už kurį teikiama ID","")</f>
        <v/>
      </c>
    </row>
    <row r="132" spans="9:9" x14ac:dyDescent="0.25">
      <c r="I132" s="39" t="str">
        <f>+IF((OR(G132&gt;ID!$C$13,F132&gt;ID!$C$13)),"Nurodyta data, nepatenka į ataskaitinį laikotarpį, už kurį teikiama ID","")</f>
        <v/>
      </c>
    </row>
    <row r="133" spans="9:9" x14ac:dyDescent="0.25">
      <c r="I133" s="39" t="str">
        <f>+IF((OR(G133&gt;ID!$C$13,F133&gt;ID!$C$13)),"Nurodyta data, nepatenka į ataskaitinį laikotarpį, už kurį teikiama ID","")</f>
        <v/>
      </c>
    </row>
    <row r="134" spans="9:9" x14ac:dyDescent="0.25">
      <c r="I134" s="39" t="str">
        <f>+IF((OR(G134&gt;ID!$C$13,F134&gt;ID!$C$13)),"Nurodyta data, nepatenka į ataskaitinį laikotarpį, už kurį teikiama ID","")</f>
        <v/>
      </c>
    </row>
    <row r="135" spans="9:9" x14ac:dyDescent="0.25">
      <c r="I135" s="39" t="str">
        <f>+IF((OR(G135&gt;ID!$C$13,F135&gt;ID!$C$13)),"Nurodyta data, nepatenka į ataskaitinį laikotarpį, už kurį teikiama ID","")</f>
        <v/>
      </c>
    </row>
    <row r="136" spans="9:9" x14ac:dyDescent="0.25">
      <c r="I136" s="39" t="str">
        <f>+IF((OR(G136&gt;ID!$C$13,F136&gt;ID!$C$13)),"Nurodyta data, nepatenka į ataskaitinį laikotarpį, už kurį teikiama ID","")</f>
        <v/>
      </c>
    </row>
    <row r="137" spans="9:9" x14ac:dyDescent="0.25">
      <c r="I137" s="39" t="str">
        <f>+IF((OR(G137&gt;ID!$C$13,F137&gt;ID!$C$13)),"Nurodyta data, nepatenka į ataskaitinį laikotarpį, už kurį teikiama ID","")</f>
        <v/>
      </c>
    </row>
    <row r="138" spans="9:9" x14ac:dyDescent="0.25">
      <c r="I138" s="39" t="str">
        <f>+IF((OR(G138&gt;ID!$C$13,F138&gt;ID!$C$13)),"Nurodyta data, nepatenka į ataskaitinį laikotarpį, už kurį teikiama ID","")</f>
        <v/>
      </c>
    </row>
    <row r="139" spans="9:9" x14ac:dyDescent="0.25">
      <c r="I139" s="39" t="str">
        <f>+IF((OR(G139&gt;ID!$C$13,F139&gt;ID!$C$13)),"Nurodyta data, nepatenka į ataskaitinį laikotarpį, už kurį teikiama ID","")</f>
        <v/>
      </c>
    </row>
    <row r="140" spans="9:9" x14ac:dyDescent="0.25">
      <c r="I140" s="39" t="str">
        <f>+IF((OR(G140&gt;ID!$C$13,F140&gt;ID!$C$13)),"Nurodyta data, nepatenka į ataskaitinį laikotarpį, už kurį teikiama ID","")</f>
        <v/>
      </c>
    </row>
    <row r="141" spans="9:9" x14ac:dyDescent="0.25">
      <c r="I141" s="39" t="str">
        <f>+IF((OR(G141&gt;ID!$C$13,F141&gt;ID!$C$13)),"Nurodyta data, nepatenka į ataskaitinį laikotarpį, už kurį teikiama ID","")</f>
        <v/>
      </c>
    </row>
    <row r="142" spans="9:9" x14ac:dyDescent="0.25">
      <c r="I142" s="39" t="str">
        <f>+IF((OR(G142&gt;ID!$C$13,F142&gt;ID!$C$13)),"Nurodyta data, nepatenka į ataskaitinį laikotarpį, už kurį teikiama ID","")</f>
        <v/>
      </c>
    </row>
    <row r="143" spans="9:9" x14ac:dyDescent="0.25">
      <c r="I143" s="39" t="str">
        <f>+IF((OR(G143&gt;ID!$C$13,F143&gt;ID!$C$13)),"Nurodyta data, nepatenka į ataskaitinį laikotarpį, už kurį teikiama ID","")</f>
        <v/>
      </c>
    </row>
    <row r="144" spans="9:9" x14ac:dyDescent="0.25">
      <c r="I144" s="39" t="str">
        <f>+IF((OR(G144&gt;ID!$C$13,F144&gt;ID!$C$13)),"Nurodyta data, nepatenka į ataskaitinį laikotarpį, už kurį teikiama ID","")</f>
        <v/>
      </c>
    </row>
    <row r="145" spans="9:9" x14ac:dyDescent="0.25">
      <c r="I145" s="39" t="str">
        <f>+IF((OR(G145&gt;ID!$C$13,F145&gt;ID!$C$13)),"Nurodyta data, nepatenka į ataskaitinį laikotarpį, už kurį teikiama ID","")</f>
        <v/>
      </c>
    </row>
    <row r="146" spans="9:9" x14ac:dyDescent="0.25">
      <c r="I146" s="39" t="str">
        <f>+IF((OR(G146&gt;ID!$C$13,F146&gt;ID!$C$13)),"Nurodyta data, nepatenka į ataskaitinį laikotarpį, už kurį teikiama ID","")</f>
        <v/>
      </c>
    </row>
    <row r="147" spans="9:9" x14ac:dyDescent="0.25">
      <c r="I147" s="39" t="str">
        <f>+IF((OR(G147&gt;ID!$C$13,F147&gt;ID!$C$13)),"Nurodyta data, nepatenka į ataskaitinį laikotarpį, už kurį teikiama ID","")</f>
        <v/>
      </c>
    </row>
    <row r="148" spans="9:9" x14ac:dyDescent="0.25">
      <c r="I148" s="39" t="str">
        <f>+IF((OR(G148&gt;ID!$C$13,F148&gt;ID!$C$13)),"Nurodyta data, nepatenka į ataskaitinį laikotarpį, už kurį teikiama ID","")</f>
        <v/>
      </c>
    </row>
    <row r="149" spans="9:9" x14ac:dyDescent="0.25">
      <c r="I149" s="39" t="str">
        <f>+IF((OR(G149&gt;ID!$C$13,F149&gt;ID!$C$13)),"Nurodyta data, nepatenka į ataskaitinį laikotarpį, už kurį teikiama ID","")</f>
        <v/>
      </c>
    </row>
    <row r="150" spans="9:9" x14ac:dyDescent="0.25">
      <c r="I150" s="39" t="str">
        <f>+IF((OR(G150&gt;ID!$C$13,F150&gt;ID!$C$13)),"Nurodyta data, nepatenka į ataskaitinį laikotarpį, už kurį teikiama ID","")</f>
        <v/>
      </c>
    </row>
    <row r="151" spans="9:9" x14ac:dyDescent="0.25">
      <c r="I151" s="39" t="str">
        <f>+IF((OR(G151&gt;ID!$C$13,F151&gt;ID!$C$13)),"Nurodyta data, nepatenka į ataskaitinį laikotarpį, už kurį teikiama ID","")</f>
        <v/>
      </c>
    </row>
    <row r="152" spans="9:9" x14ac:dyDescent="0.25">
      <c r="I152" s="39" t="str">
        <f>+IF((OR(G152&gt;ID!$C$13,F152&gt;ID!$C$13)),"Nurodyta data, nepatenka į ataskaitinį laikotarpį, už kurį teikiama ID","")</f>
        <v/>
      </c>
    </row>
    <row r="153" spans="9:9" x14ac:dyDescent="0.25">
      <c r="I153" s="39" t="str">
        <f>+IF((OR(G153&gt;ID!$C$13,F153&gt;ID!$C$13)),"Nurodyta data, nepatenka į ataskaitinį laikotarpį, už kurį teikiama ID","")</f>
        <v/>
      </c>
    </row>
    <row r="154" spans="9:9" x14ac:dyDescent="0.25">
      <c r="I154" s="39" t="str">
        <f>+IF((OR(G154&gt;ID!$C$13,F154&gt;ID!$C$13)),"Nurodyta data, nepatenka į ataskaitinį laikotarpį, už kurį teikiama ID","")</f>
        <v/>
      </c>
    </row>
    <row r="155" spans="9:9" x14ac:dyDescent="0.25">
      <c r="I155" s="39" t="str">
        <f>+IF((OR(G155&gt;ID!$C$13,F155&gt;ID!$C$13)),"Nurodyta data, nepatenka į ataskaitinį laikotarpį, už kurį teikiama ID","")</f>
        <v/>
      </c>
    </row>
    <row r="156" spans="9:9" x14ac:dyDescent="0.25">
      <c r="I156" s="39" t="str">
        <f>+IF((OR(G156&gt;ID!$C$13,F156&gt;ID!$C$13)),"Nurodyta data, nepatenka į ataskaitinį laikotarpį, už kurį teikiama ID","")</f>
        <v/>
      </c>
    </row>
    <row r="157" spans="9:9" x14ac:dyDescent="0.25">
      <c r="I157" s="39" t="str">
        <f>+IF((OR(G157&gt;ID!$C$13,F157&gt;ID!$C$13)),"Nurodyta data, nepatenka į ataskaitinį laikotarpį, už kurį teikiama ID","")</f>
        <v/>
      </c>
    </row>
    <row r="158" spans="9:9" x14ac:dyDescent="0.25">
      <c r="I158" s="39" t="str">
        <f>+IF((OR(G158&gt;ID!$C$13,F158&gt;ID!$C$13)),"Nurodyta data, nepatenka į ataskaitinį laikotarpį, už kurį teikiama ID","")</f>
        <v/>
      </c>
    </row>
    <row r="159" spans="9:9" x14ac:dyDescent="0.25">
      <c r="I159" s="39" t="str">
        <f>+IF((OR(G159&gt;ID!$C$13,F159&gt;ID!$C$13)),"Nurodyta data, nepatenka į ataskaitinį laikotarpį, už kurį teikiama ID","")</f>
        <v/>
      </c>
    </row>
    <row r="160" spans="9:9" x14ac:dyDescent="0.25">
      <c r="I160" s="39" t="str">
        <f>+IF((OR(G160&gt;ID!$C$13,F160&gt;ID!$C$13)),"Nurodyta data, nepatenka į ataskaitinį laikotarpį, už kurį teikiama ID","")</f>
        <v/>
      </c>
    </row>
    <row r="161" spans="9:9" x14ac:dyDescent="0.25">
      <c r="I161" s="39" t="str">
        <f>+IF((OR(G161&gt;ID!$C$13,F161&gt;ID!$C$13)),"Nurodyta data, nepatenka į ataskaitinį laikotarpį, už kurį teikiama ID","")</f>
        <v/>
      </c>
    </row>
    <row r="162" spans="9:9" x14ac:dyDescent="0.25">
      <c r="I162" s="39" t="str">
        <f>+IF((OR(G162&gt;ID!$C$13,F162&gt;ID!$C$13)),"Nurodyta data, nepatenka į ataskaitinį laikotarpį, už kurį teikiama ID","")</f>
        <v/>
      </c>
    </row>
    <row r="163" spans="9:9" x14ac:dyDescent="0.25">
      <c r="I163" s="39" t="str">
        <f>+IF((OR(G163&gt;ID!$C$13,F163&gt;ID!$C$13)),"Nurodyta data, nepatenka į ataskaitinį laikotarpį, už kurį teikiama ID","")</f>
        <v/>
      </c>
    </row>
    <row r="164" spans="9:9" x14ac:dyDescent="0.25">
      <c r="I164" s="39" t="str">
        <f>+IF((OR(G164&gt;ID!$C$13,F164&gt;ID!$C$13)),"Nurodyta data, nepatenka į ataskaitinį laikotarpį, už kurį teikiama ID","")</f>
        <v/>
      </c>
    </row>
    <row r="165" spans="9:9" x14ac:dyDescent="0.25">
      <c r="I165" s="39" t="str">
        <f>+IF((OR(G165&gt;ID!$C$13,F165&gt;ID!$C$13)),"Nurodyta data, nepatenka į ataskaitinį laikotarpį, už kurį teikiama ID","")</f>
        <v/>
      </c>
    </row>
    <row r="166" spans="9:9" x14ac:dyDescent="0.25">
      <c r="I166" s="39" t="str">
        <f>+IF((OR(G166&gt;ID!$C$13,F166&gt;ID!$C$13)),"Nurodyta data, nepatenka į ataskaitinį laikotarpį, už kurį teikiama ID","")</f>
        <v/>
      </c>
    </row>
    <row r="167" spans="9:9" x14ac:dyDescent="0.25">
      <c r="I167" s="39" t="str">
        <f>+IF((OR(G167&gt;ID!$C$13,F167&gt;ID!$C$13)),"Nurodyta data, nepatenka į ataskaitinį laikotarpį, už kurį teikiama ID","")</f>
        <v/>
      </c>
    </row>
    <row r="168" spans="9:9" x14ac:dyDescent="0.25">
      <c r="I168" s="39" t="str">
        <f>+IF((OR(G168&gt;ID!$C$13,F168&gt;ID!$C$13)),"Nurodyta data, nepatenka į ataskaitinį laikotarpį, už kurį teikiama ID","")</f>
        <v/>
      </c>
    </row>
    <row r="169" spans="9:9" x14ac:dyDescent="0.25">
      <c r="I169" s="39" t="str">
        <f>+IF((OR(G169&gt;ID!$C$13,F169&gt;ID!$C$13)),"Nurodyta data, nepatenka į ataskaitinį laikotarpį, už kurį teikiama ID","")</f>
        <v/>
      </c>
    </row>
    <row r="170" spans="9:9" x14ac:dyDescent="0.25">
      <c r="I170" s="39" t="str">
        <f>+IF((OR(G170&gt;ID!$C$13,F170&gt;ID!$C$13)),"Nurodyta data, nepatenka į ataskaitinį laikotarpį, už kurį teikiama ID","")</f>
        <v/>
      </c>
    </row>
    <row r="171" spans="9:9" x14ac:dyDescent="0.25">
      <c r="I171" s="39" t="str">
        <f>+IF((OR(G171&gt;ID!$C$13,F171&gt;ID!$C$13)),"Nurodyta data, nepatenka į ataskaitinį laikotarpį, už kurį teikiama ID","")</f>
        <v/>
      </c>
    </row>
    <row r="172" spans="9:9" x14ac:dyDescent="0.25">
      <c r="I172" s="39" t="str">
        <f>+IF((OR(G172&gt;ID!$C$13,F172&gt;ID!$C$13)),"Nurodyta data, nepatenka į ataskaitinį laikotarpį, už kurį teikiama ID","")</f>
        <v/>
      </c>
    </row>
    <row r="173" spans="9:9" x14ac:dyDescent="0.25">
      <c r="I173" s="39" t="str">
        <f>+IF((OR(G173&gt;ID!$C$13,F173&gt;ID!$C$13)),"Nurodyta data, nepatenka į ataskaitinį laikotarpį, už kurį teikiama ID","")</f>
        <v/>
      </c>
    </row>
    <row r="174" spans="9:9" x14ac:dyDescent="0.25">
      <c r="I174" s="39" t="str">
        <f>+IF((OR(G174&gt;ID!$C$13,F174&gt;ID!$C$13)),"Nurodyta data, nepatenka į ataskaitinį laikotarpį, už kurį teikiama ID","")</f>
        <v/>
      </c>
    </row>
    <row r="175" spans="9:9" x14ac:dyDescent="0.25">
      <c r="I175" s="39" t="str">
        <f>+IF((OR(G175&gt;ID!$C$13,F175&gt;ID!$C$13)),"Nurodyta data, nepatenka į ataskaitinį laikotarpį, už kurį teikiama ID","")</f>
        <v/>
      </c>
    </row>
    <row r="176" spans="9:9" x14ac:dyDescent="0.25">
      <c r="I176" s="39" t="str">
        <f>+IF((OR(G176&gt;ID!$C$13,F176&gt;ID!$C$13)),"Nurodyta data, nepatenka į ataskaitinį laikotarpį, už kurį teikiama ID","")</f>
        <v/>
      </c>
    </row>
    <row r="177" spans="9:9" x14ac:dyDescent="0.25">
      <c r="I177" s="39" t="str">
        <f>+IF((OR(G177&gt;ID!$C$13,F177&gt;ID!$C$13)),"Nurodyta data, nepatenka į ataskaitinį laikotarpį, už kurį teikiama ID","")</f>
        <v/>
      </c>
    </row>
    <row r="178" spans="9:9" x14ac:dyDescent="0.25">
      <c r="I178" s="39" t="str">
        <f>+IF((OR(G178&gt;ID!$C$13,F178&gt;ID!$C$13)),"Nurodyta data, nepatenka į ataskaitinį laikotarpį, už kurį teikiama ID","")</f>
        <v/>
      </c>
    </row>
    <row r="179" spans="9:9" x14ac:dyDescent="0.25">
      <c r="I179" s="39" t="str">
        <f>+IF((OR(G179&gt;ID!$C$13,F179&gt;ID!$C$13)),"Nurodyta data, nepatenka į ataskaitinį laikotarpį, už kurį teikiama ID","")</f>
        <v/>
      </c>
    </row>
    <row r="180" spans="9:9" x14ac:dyDescent="0.25">
      <c r="I180" s="39" t="str">
        <f>+IF((OR(G180&gt;ID!$C$13,F180&gt;ID!$C$13)),"Nurodyta data, nepatenka į ataskaitinį laikotarpį, už kurį teikiama ID","")</f>
        <v/>
      </c>
    </row>
    <row r="181" spans="9:9" x14ac:dyDescent="0.25">
      <c r="I181" s="39" t="str">
        <f>+IF((OR(G181&gt;ID!$C$13,F181&gt;ID!$C$13)),"Nurodyta data, nepatenka į ataskaitinį laikotarpį, už kurį teikiama ID","")</f>
        <v/>
      </c>
    </row>
    <row r="182" spans="9:9" x14ac:dyDescent="0.25">
      <c r="I182" s="39" t="str">
        <f>+IF((OR(G182&gt;ID!$C$13,F182&gt;ID!$C$13)),"Nurodyta data, nepatenka į ataskaitinį laikotarpį, už kurį teikiama ID","")</f>
        <v/>
      </c>
    </row>
    <row r="183" spans="9:9" x14ac:dyDescent="0.25">
      <c r="I183" s="39" t="str">
        <f>+IF((OR(G183&gt;ID!$C$13,F183&gt;ID!$C$13)),"Nurodyta data, nepatenka į ataskaitinį laikotarpį, už kurį teikiama ID","")</f>
        <v/>
      </c>
    </row>
    <row r="184" spans="9:9" x14ac:dyDescent="0.25">
      <c r="I184" s="39" t="str">
        <f>+IF((OR(G184&gt;ID!$C$13,F184&gt;ID!$C$13)),"Nurodyta data, nepatenka į ataskaitinį laikotarpį, už kurį teikiama ID","")</f>
        <v/>
      </c>
    </row>
    <row r="185" spans="9:9" x14ac:dyDescent="0.25">
      <c r="I185" s="39" t="str">
        <f>+IF((OR(G185&gt;ID!$C$13,F185&gt;ID!$C$13)),"Nurodyta data, nepatenka į ataskaitinį laikotarpį, už kurį teikiama ID","")</f>
        <v/>
      </c>
    </row>
    <row r="186" spans="9:9" x14ac:dyDescent="0.25">
      <c r="I186" s="39" t="str">
        <f>+IF((OR(G186&gt;ID!$C$13,F186&gt;ID!$C$13)),"Nurodyta data, nepatenka į ataskaitinį laikotarpį, už kurį teikiama ID","")</f>
        <v/>
      </c>
    </row>
    <row r="187" spans="9:9" x14ac:dyDescent="0.25">
      <c r="I187" s="39" t="str">
        <f>+IF((OR(G187&gt;ID!$C$13,F187&gt;ID!$C$13)),"Nurodyta data, nepatenka į ataskaitinį laikotarpį, už kurį teikiama ID","")</f>
        <v/>
      </c>
    </row>
    <row r="188" spans="9:9" x14ac:dyDescent="0.25">
      <c r="I188" s="39" t="str">
        <f>+IF((OR(G188&gt;ID!$C$13,F188&gt;ID!$C$13)),"Nurodyta data, nepatenka į ataskaitinį laikotarpį, už kurį teikiama ID","")</f>
        <v/>
      </c>
    </row>
    <row r="189" spans="9:9" x14ac:dyDescent="0.25">
      <c r="I189" s="39" t="str">
        <f>+IF((OR(G189&gt;ID!$C$13,F189&gt;ID!$C$13)),"Nurodyta data, nepatenka į ataskaitinį laikotarpį, už kurį teikiama ID","")</f>
        <v/>
      </c>
    </row>
    <row r="190" spans="9:9" x14ac:dyDescent="0.25">
      <c r="I190" s="39" t="str">
        <f>+IF((OR(G190&gt;ID!$C$13,F190&gt;ID!$C$13)),"Nurodyta data, nepatenka į ataskaitinį laikotarpį, už kurį teikiama ID","")</f>
        <v/>
      </c>
    </row>
    <row r="191" spans="9:9" x14ac:dyDescent="0.25">
      <c r="I191" s="39" t="str">
        <f>+IF((OR(G191&gt;ID!$C$13,F191&gt;ID!$C$13)),"Nurodyta data, nepatenka į ataskaitinį laikotarpį, už kurį teikiama ID","")</f>
        <v/>
      </c>
    </row>
    <row r="192" spans="9:9" x14ac:dyDescent="0.25">
      <c r="I192" s="39" t="str">
        <f>+IF((OR(G192&gt;ID!$C$13,F192&gt;ID!$C$13)),"Nurodyta data, nepatenka į ataskaitinį laikotarpį, už kurį teikiama ID","")</f>
        <v/>
      </c>
    </row>
    <row r="193" spans="9:9" x14ac:dyDescent="0.25">
      <c r="I193" s="39" t="str">
        <f>+IF((OR(G193&gt;ID!$C$13,F193&gt;ID!$C$13)),"Nurodyta data, nepatenka į ataskaitinį laikotarpį, už kurį teikiama ID","")</f>
        <v/>
      </c>
    </row>
    <row r="194" spans="9:9" x14ac:dyDescent="0.25">
      <c r="I194" s="39" t="str">
        <f>+IF((OR(G194&gt;ID!$C$13,F194&gt;ID!$C$13)),"Nurodyta data, nepatenka į ataskaitinį laikotarpį, už kurį teikiama ID","")</f>
        <v/>
      </c>
    </row>
    <row r="195" spans="9:9" x14ac:dyDescent="0.25">
      <c r="I195" s="39" t="str">
        <f>+IF((OR(G195&gt;ID!$C$13,F195&gt;ID!$C$13)),"Nurodyta data, nepatenka į ataskaitinį laikotarpį, už kurį teikiama ID","")</f>
        <v/>
      </c>
    </row>
    <row r="196" spans="9:9" x14ac:dyDescent="0.25">
      <c r="I196" s="39" t="str">
        <f>+IF((OR(G196&gt;ID!$C$13,F196&gt;ID!$C$13)),"Nurodyta data, nepatenka į ataskaitinį laikotarpį, už kurį teikiama ID","")</f>
        <v/>
      </c>
    </row>
    <row r="197" spans="9:9" x14ac:dyDescent="0.25">
      <c r="I197" s="39" t="str">
        <f>+IF((OR(G197&gt;ID!$C$13,F197&gt;ID!$C$13)),"Nurodyta data, nepatenka į ataskaitinį laikotarpį, už kurį teikiama ID","")</f>
        <v/>
      </c>
    </row>
    <row r="198" spans="9:9" x14ac:dyDescent="0.25">
      <c r="I198" s="39" t="str">
        <f>+IF((OR(G198&gt;ID!$C$13,F198&gt;ID!$C$13)),"Nurodyta data, nepatenka į ataskaitinį laikotarpį, už kurį teikiama ID","")</f>
        <v/>
      </c>
    </row>
    <row r="199" spans="9:9" x14ac:dyDescent="0.25">
      <c r="I199" s="39" t="str">
        <f>+IF((OR(G199&gt;ID!$C$13,F199&gt;ID!$C$13)),"Nurodyta data, nepatenka į ataskaitinį laikotarpį, už kurį teikiama ID","")</f>
        <v/>
      </c>
    </row>
    <row r="200" spans="9:9" x14ac:dyDescent="0.25">
      <c r="I200" s="39" t="str">
        <f>+IF((OR(G200&gt;ID!$C$13,F200&gt;ID!$C$13)),"Nurodyta data, nepatenka į ataskaitinį laikotarpį, už kurį teikiama ID","")</f>
        <v/>
      </c>
    </row>
    <row r="201" spans="9:9" x14ac:dyDescent="0.25">
      <c r="I201" s="39" t="str">
        <f>+IF((OR(G201&gt;ID!$C$13,F201&gt;ID!$C$13)),"Nurodyta data, nepatenka į ataskaitinį laikotarpį, už kurį teikiama ID","")</f>
        <v/>
      </c>
    </row>
    <row r="202" spans="9:9" x14ac:dyDescent="0.25">
      <c r="I202" s="39" t="str">
        <f>+IF((OR(G202&gt;ID!$C$13,F202&gt;ID!$C$13)),"Nurodyta data, nepatenka į ataskaitinį laikotarpį, už kurį teikiama ID","")</f>
        <v/>
      </c>
    </row>
    <row r="203" spans="9:9" x14ac:dyDescent="0.25">
      <c r="I203" s="39" t="str">
        <f>+IF((OR(G203&gt;ID!$C$13,F203&gt;ID!$C$13)),"Nurodyta data, nepatenka į ataskaitinį laikotarpį, už kurį teikiama ID","")</f>
        <v/>
      </c>
    </row>
    <row r="204" spans="9:9" x14ac:dyDescent="0.25">
      <c r="I204" s="39" t="str">
        <f>+IF((OR(G204&gt;ID!$C$13,F204&gt;ID!$C$13)),"Nurodyta data, nepatenka į ataskaitinį laikotarpį, už kurį teikiama ID","")</f>
        <v/>
      </c>
    </row>
    <row r="205" spans="9:9" x14ac:dyDescent="0.25">
      <c r="I205" s="39" t="str">
        <f>+IF((OR(G205&gt;ID!$C$13,F205&gt;ID!$C$13)),"Nurodyta data, nepatenka į ataskaitinį laikotarpį, už kurį teikiama ID","")</f>
        <v/>
      </c>
    </row>
    <row r="206" spans="9:9" x14ac:dyDescent="0.25">
      <c r="I206" s="39" t="str">
        <f>+IF((OR(G206&gt;ID!$C$13,F206&gt;ID!$C$13)),"Nurodyta data, nepatenka į ataskaitinį laikotarpį, už kurį teikiama ID","")</f>
        <v/>
      </c>
    </row>
    <row r="207" spans="9:9" x14ac:dyDescent="0.25">
      <c r="I207" s="39" t="str">
        <f>+IF((OR(G207&gt;ID!$C$13,F207&gt;ID!$C$13)),"Nurodyta data, nepatenka į ataskaitinį laikotarpį, už kurį teikiama ID","")</f>
        <v/>
      </c>
    </row>
    <row r="208" spans="9:9" x14ac:dyDescent="0.25">
      <c r="I208" s="39" t="str">
        <f>+IF((OR(G208&gt;ID!$C$13,F208&gt;ID!$C$13)),"Nurodyta data, nepatenka į ataskaitinį laikotarpį, už kurį teikiama ID","")</f>
        <v/>
      </c>
    </row>
    <row r="209" spans="9:9" x14ac:dyDescent="0.25">
      <c r="I209" s="39" t="str">
        <f>+IF((OR(G209&gt;ID!$C$13,F209&gt;ID!$C$13)),"Nurodyta data, nepatenka į ataskaitinį laikotarpį, už kurį teikiama ID","")</f>
        <v/>
      </c>
    </row>
    <row r="210" spans="9:9" x14ac:dyDescent="0.25">
      <c r="I210" s="39" t="str">
        <f>+IF((OR(G210&gt;ID!$C$13,F210&gt;ID!$C$13)),"Nurodyta data, nepatenka į ataskaitinį laikotarpį, už kurį teikiama ID","")</f>
        <v/>
      </c>
    </row>
    <row r="211" spans="9:9" x14ac:dyDescent="0.25">
      <c r="I211" s="39" t="str">
        <f>+IF((OR(G211&gt;ID!$C$13,F211&gt;ID!$C$13)),"Nurodyta data, nepatenka į ataskaitinį laikotarpį, už kurį teikiama ID","")</f>
        <v/>
      </c>
    </row>
    <row r="212" spans="9:9" x14ac:dyDescent="0.25">
      <c r="I212" s="39" t="str">
        <f>+IF((OR(G212&gt;ID!$C$13,F212&gt;ID!$C$13)),"Nurodyta data, nepatenka į ataskaitinį laikotarpį, už kurį teikiama ID","")</f>
        <v/>
      </c>
    </row>
    <row r="213" spans="9:9" x14ac:dyDescent="0.25">
      <c r="I213" s="39" t="str">
        <f>+IF((OR(G213&gt;ID!$C$13,F213&gt;ID!$C$13)),"Nurodyta data, nepatenka į ataskaitinį laikotarpį, už kurį teikiama ID","")</f>
        <v/>
      </c>
    </row>
    <row r="214" spans="9:9" x14ac:dyDescent="0.25">
      <c r="I214" s="39" t="str">
        <f>+IF((OR(G214&gt;ID!$C$13,F214&gt;ID!$C$13)),"Nurodyta data, nepatenka į ataskaitinį laikotarpį, už kurį teikiama ID","")</f>
        <v/>
      </c>
    </row>
    <row r="215" spans="9:9" x14ac:dyDescent="0.25">
      <c r="I215" s="39" t="str">
        <f>+IF((OR(G215&gt;ID!$C$13,F215&gt;ID!$C$13)),"Nurodyta data, nepatenka į ataskaitinį laikotarpį, už kurį teikiama ID","")</f>
        <v/>
      </c>
    </row>
    <row r="216" spans="9:9" x14ac:dyDescent="0.25">
      <c r="I216" s="39" t="str">
        <f>+IF((OR(G216&gt;ID!$C$13,F216&gt;ID!$C$13)),"Nurodyta data, nepatenka į ataskaitinį laikotarpį, už kurį teikiama ID","")</f>
        <v/>
      </c>
    </row>
    <row r="217" spans="9:9" x14ac:dyDescent="0.25">
      <c r="I217" s="39" t="str">
        <f>+IF((OR(G217&gt;ID!$C$13,F217&gt;ID!$C$13)),"Nurodyta data, nepatenka į ataskaitinį laikotarpį, už kurį teikiama ID","")</f>
        <v/>
      </c>
    </row>
    <row r="218" spans="9:9" x14ac:dyDescent="0.25">
      <c r="I218" s="39" t="str">
        <f>+IF((OR(G218&gt;ID!$C$13,F218&gt;ID!$C$13)),"Nurodyta data, nepatenka į ataskaitinį laikotarpį, už kurį teikiama ID","")</f>
        <v/>
      </c>
    </row>
    <row r="219" spans="9:9" x14ac:dyDescent="0.25">
      <c r="I219" s="39" t="str">
        <f>+IF((OR(G219&gt;ID!$C$13,F219&gt;ID!$C$13)),"Nurodyta data, nepatenka į ataskaitinį laikotarpį, už kurį teikiama ID","")</f>
        <v/>
      </c>
    </row>
    <row r="220" spans="9:9" x14ac:dyDescent="0.25">
      <c r="I220" s="39" t="str">
        <f>+IF((OR(G220&gt;ID!$C$13,F220&gt;ID!$C$13)),"Nurodyta data, nepatenka į ataskaitinį laikotarpį, už kurį teikiama ID","")</f>
        <v/>
      </c>
    </row>
    <row r="221" spans="9:9" x14ac:dyDescent="0.25">
      <c r="I221" s="39" t="str">
        <f>+IF((OR(G221&gt;ID!$C$13,F221&gt;ID!$C$13)),"Nurodyta data, nepatenka į ataskaitinį laikotarpį, už kurį teikiama ID","")</f>
        <v/>
      </c>
    </row>
    <row r="222" spans="9:9" x14ac:dyDescent="0.25">
      <c r="I222" s="39" t="str">
        <f>+IF((OR(G222&gt;ID!$C$13,F222&gt;ID!$C$13)),"Nurodyta data, nepatenka į ataskaitinį laikotarpį, už kurį teikiama ID","")</f>
        <v/>
      </c>
    </row>
    <row r="223" spans="9:9" x14ac:dyDescent="0.25">
      <c r="I223" s="39" t="str">
        <f>+IF((OR(G223&gt;ID!$C$13,F223&gt;ID!$C$13)),"Nurodyta data, nepatenka į ataskaitinį laikotarpį, už kurį teikiama ID","")</f>
        <v/>
      </c>
    </row>
    <row r="224" spans="9:9" x14ac:dyDescent="0.25">
      <c r="I224" s="39" t="str">
        <f>+IF((OR(G224&gt;ID!$C$13,F224&gt;ID!$C$13)),"Nurodyta data, nepatenka į ataskaitinį laikotarpį, už kurį teikiama ID","")</f>
        <v/>
      </c>
    </row>
    <row r="225" spans="9:9" x14ac:dyDescent="0.25">
      <c r="I225" s="39" t="str">
        <f>+IF((OR(G225&gt;ID!$C$13,F225&gt;ID!$C$13)),"Nurodyta data, nepatenka į ataskaitinį laikotarpį, už kurį teikiama ID","")</f>
        <v/>
      </c>
    </row>
    <row r="226" spans="9:9" x14ac:dyDescent="0.25">
      <c r="I226" s="39" t="str">
        <f>+IF((OR(G226&gt;ID!$C$13,F226&gt;ID!$C$13)),"Nurodyta data, nepatenka į ataskaitinį laikotarpį, už kurį teikiama ID","")</f>
        <v/>
      </c>
    </row>
    <row r="227" spans="9:9" x14ac:dyDescent="0.25">
      <c r="I227" s="39" t="str">
        <f>+IF((OR(G227&gt;ID!$C$13,F227&gt;ID!$C$13)),"Nurodyta data, nepatenka į ataskaitinį laikotarpį, už kurį teikiama ID","")</f>
        <v/>
      </c>
    </row>
    <row r="228" spans="9:9" x14ac:dyDescent="0.25">
      <c r="I228" s="39" t="str">
        <f>+IF((OR(G228&gt;ID!$C$13,F228&gt;ID!$C$13)),"Nurodyta data, nepatenka į ataskaitinį laikotarpį, už kurį teikiama ID","")</f>
        <v/>
      </c>
    </row>
    <row r="229" spans="9:9" x14ac:dyDescent="0.25">
      <c r="I229" s="39" t="str">
        <f>+IF((OR(G229&gt;ID!$C$13,F229&gt;ID!$C$13)),"Nurodyta data, nepatenka į ataskaitinį laikotarpį, už kurį teikiama ID","")</f>
        <v/>
      </c>
    </row>
    <row r="230" spans="9:9" x14ac:dyDescent="0.25">
      <c r="I230" s="5" t="str">
        <f>+IF((OR(G230&gt;ID!C224,F230&gt;ID!C224)),"Nurodyta data, nepatenka į ataskaitinį laikotarpį, už kurį teikiama ID","")</f>
        <v/>
      </c>
    </row>
    <row r="231" spans="9:9" x14ac:dyDescent="0.25">
      <c r="I231" s="5" t="str">
        <f>+IF((OR(G231&gt;ID!C225,F231&gt;ID!C225)),"Nurodyta data, nepatenka į ataskaitinį laikotarpį, už kurį teikiama ID","")</f>
        <v/>
      </c>
    </row>
    <row r="232" spans="9:9" x14ac:dyDescent="0.25">
      <c r="I232" s="5" t="str">
        <f>+IF((OR(G232&gt;ID!C226,F232&gt;ID!C226)),"Nurodyta data, nepatenka į ataskaitinį laikotarpį, už kurį teikiama ID","")</f>
        <v/>
      </c>
    </row>
    <row r="233" spans="9:9" x14ac:dyDescent="0.25">
      <c r="I233" s="5" t="str">
        <f>+IF((OR(G233&gt;ID!C227,F233&gt;ID!C227)),"Nurodyta data, nepatenka į ataskaitinį laikotarpį, už kurį teikiama ID","")</f>
        <v/>
      </c>
    </row>
    <row r="1127" spans="2:2" x14ac:dyDescent="0.25">
      <c r="B1127" s="7"/>
    </row>
    <row r="1128" spans="2:2" x14ac:dyDescent="0.25">
      <c r="B1128" s="7" t="s">
        <v>1</v>
      </c>
    </row>
    <row r="1129" spans="2:2" x14ac:dyDescent="0.25">
      <c r="B1129" s="7" t="s">
        <v>10</v>
      </c>
    </row>
    <row r="1130" spans="2:2" x14ac:dyDescent="0.25">
      <c r="B1130" s="7"/>
    </row>
    <row r="1131" spans="2:2" x14ac:dyDescent="0.25">
      <c r="B1131" s="7" t="s">
        <v>2</v>
      </c>
    </row>
    <row r="1132" spans="2:2" x14ac:dyDescent="0.25">
      <c r="B1132" s="7" t="s">
        <v>3</v>
      </c>
    </row>
  </sheetData>
  <mergeCells count="8">
    <mergeCell ref="C1:F1"/>
    <mergeCell ref="H9:H13"/>
    <mergeCell ref="G5:G6"/>
    <mergeCell ref="H5:H6"/>
    <mergeCell ref="B15:B16"/>
    <mergeCell ref="C15:C16"/>
    <mergeCell ref="D15:G15"/>
    <mergeCell ref="H15:H16"/>
  </mergeCells>
  <dataValidations count="5">
    <dataValidation type="list" allowBlank="1" showInputMessage="1" showErrorMessage="1" sqref="B90:B1125">
      <formula1>$B$1127:$B$1132</formula1>
    </dataValidation>
    <dataValidation type="date" allowBlank="1" showInputMessage="1" showErrorMessage="1" errorTitle="Netesinga data!" error="Išlaidų doumento data ankstesnė/vėlesnė nei išlaidų tinkamumo data" sqref="F20:F89">
      <formula1>43191</formula1>
      <formula2>45777</formula2>
    </dataValidation>
    <dataValidation type="date" allowBlank="1" showInputMessage="1" showErrorMessage="1" errorTitle="Neteisinga data" error="Išlaidų doumento data ankstesnė/vėlesnė nei išlaidų tinkamumo data" sqref="G20:G89">
      <formula1>43191</formula1>
      <formula2>45777</formula2>
    </dataValidation>
    <dataValidation type="whole" allowBlank="1" showInputMessage="1" showErrorMessage="1" sqref="C20:C89">
      <formula1>0</formula1>
      <formula2>1.11111111111111E+22</formula2>
    </dataValidation>
    <dataValidation allowBlank="1" showInputMessage="1" showErrorMessage="1" errorTitle="Neteisinga data!" error="Išlaidų doumento data ankstesnė/vėlesnė nei išlaidų tinkamumo data" sqref="F19:G19"/>
  </dataValidations>
  <pageMargins left="0.59055118110236227" right="0.59055118110236227" top="0.78740157480314965" bottom="0.39370078740157483" header="0.31496062992125984" footer="0.31496062992125984"/>
  <pageSetup scale="9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SYS!$D$2:$D$6</xm:f>
          </x14:formula1>
          <xm:sqref>B20:B89</xm:sqref>
        </x14:dataValidation>
        <x14:dataValidation type="list" allowBlank="1" showInputMessage="1" showErrorMessage="1">
          <x14:formula1>
            <xm:f>SYS!$B$2:$B$10</xm:f>
          </x14:formula1>
          <xm:sqref>D20:D89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SYS</vt:lpstr>
      <vt:lpstr>ID</vt:lpstr>
      <vt:lpstr>ID_Instrukcija</vt:lpstr>
      <vt:lpstr>Priedas Nr. 1 - tech. paramos</vt:lpstr>
      <vt:lpstr>Tech. parama_Instrukcija</vt:lpstr>
      <vt:lpstr>Priedas Nr. 2 - dvišalio</vt:lpstr>
      <vt:lpstr>Dvišalio_Instrukcija</vt:lpstr>
      <vt:lpstr>Dvišalio_Instrukcija!Print_Area</vt:lpstr>
      <vt:lpstr>ID!Print_Area</vt:lpstr>
      <vt:lpstr>ID_Instrukcija!Print_Area</vt:lpstr>
      <vt:lpstr>'Priedas Nr. 1 - tech. paramos'!Print_Area</vt:lpstr>
      <vt:lpstr>'Priedas Nr. 2 - dvišalio'!Print_Area</vt:lpstr>
      <vt:lpstr>'Tech. parama_Instrukcija'!Print_Area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Šopienė</dc:creator>
  <cp:lastModifiedBy>Vaidas Prascienius</cp:lastModifiedBy>
  <cp:lastPrinted>2018-06-27T06:31:30Z</cp:lastPrinted>
  <dcterms:created xsi:type="dcterms:W3CDTF">2018-03-19T11:20:32Z</dcterms:created>
  <dcterms:modified xsi:type="dcterms:W3CDTF">2020-01-10T08:46:08Z</dcterms:modified>
</cp:coreProperties>
</file>