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M:\2. PROGRAMOS\3.1 VBP\2. KVIETIMAI (K)\2022 (Fondas)\3. Vertinimas\"/>
    </mc:Choice>
  </mc:AlternateContent>
  <xr:revisionPtr revIDLastSave="0" documentId="13_ncr:1_{45E52529-01B8-4C14-ACE2-C9CD36710BD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8" i="1" l="1"/>
</calcChain>
</file>

<file path=xl/sharedStrings.xml><?xml version="1.0" encoding="utf-8"?>
<sst xmlns="http://schemas.openxmlformats.org/spreadsheetml/2006/main" count="166" uniqueCount="165">
  <si>
    <t>ICT Agency Anambra State</t>
  </si>
  <si>
    <t>St. Joseph Technical Secondary School</t>
  </si>
  <si>
    <t>Domestication And Institutionalising Of The Nigeria Data Protection Policy In Anambra State</t>
  </si>
  <si>
    <t>Scaling of Digital Systems Innovations in Agric-entrepreneurial capacitating of Indigenous People</t>
  </si>
  <si>
    <t>Digital financial Innovation for Women Small-Holder farmers through Digital Micro-Insurance Integration in Kakamega County</t>
  </si>
  <si>
    <t>Click to Learn</t>
  </si>
  <si>
    <t xml:space="preserve">Ra Moh national insitute of health named after academician S. Avdalbekyan </t>
  </si>
  <si>
    <t xml:space="preserve">Capacity building of nih Armenia in the fields of health statistics and research </t>
  </si>
  <si>
    <t>Enabling homecare provision in Armenian primary care</t>
  </si>
  <si>
    <t>Environmental Projects Management Agency under the Ministry of Environment of the Republic of Lithuania</t>
  </si>
  <si>
    <t>Support for the establishment of a deposit system for glass and plastic beverage containers</t>
  </si>
  <si>
    <t>Contributing to the development of a sustainable management system for glass and plastic waste in Armenia</t>
  </si>
  <si>
    <t>Safe transport system in Armenia (III)</t>
  </si>
  <si>
    <t>Zubr NGO</t>
  </si>
  <si>
    <t>Project "Mirror for Belarusians"</t>
  </si>
  <si>
    <t>Anastasiya Shpakouskaya</t>
  </si>
  <si>
    <t>The First Belarusian Online School in Ukraine</t>
  </si>
  <si>
    <t>Andrei Zhalevich</t>
  </si>
  <si>
    <t>Belarusian-language psychological support, increasing self-esteem and revealing the leadership capacity of Belarusians in forced emigration.</t>
  </si>
  <si>
    <t>Association "Belarusian Youth Hub" (BYH)</t>
  </si>
  <si>
    <t>Belarusian intellectuals - past and future of Belarus</t>
  </si>
  <si>
    <t>Charity foundation “Strana dlya zhizni”</t>
  </si>
  <si>
    <t>Organization and holding of performances of the theater group "Kupalovtsy".</t>
  </si>
  <si>
    <t>e-library</t>
  </si>
  <si>
    <t>Belarusian Youth: Way to Civic Nation</t>
  </si>
  <si>
    <t>Iouri Taubkin</t>
  </si>
  <si>
    <t>Omni Civic education Elementary</t>
  </si>
  <si>
    <t>CreateCulture Masters</t>
  </si>
  <si>
    <t>Educational project: "Decolonization of Belarusian cities"</t>
  </si>
  <si>
    <t>Viachaslau Krasulin</t>
  </si>
  <si>
    <t>Creative studio “Ў uncomplicated”</t>
  </si>
  <si>
    <t>Vilnius I. Lutskevich Belarusian Museum</t>
  </si>
  <si>
    <t>Belarusian school in Vilnius for civic education of Belarusians</t>
  </si>
  <si>
    <t>Belarusian Independent Cinema: Revival</t>
  </si>
  <si>
    <t>Strengthening of Belarusian Christian community in diaspora</t>
  </si>
  <si>
    <t>Development of a mobile application ”Mova Nanova” for learning the Belarusian language</t>
  </si>
  <si>
    <t>Promotion of national identity and citizenship of Belarusian children and youth through debate culture</t>
  </si>
  <si>
    <t>Youth Bloc</t>
  </si>
  <si>
    <t>Promoting сivic сonsciousness and political knowledge among the Belarusian youth</t>
  </si>
  <si>
    <t>Al Mesbar organization for development</t>
  </si>
  <si>
    <t>Flowers of Baghdad for Fashion</t>
  </si>
  <si>
    <t>Al-Haq Foundation for Human Rights</t>
  </si>
  <si>
    <t>Youth Empowerment Support - Ibtikar</t>
  </si>
  <si>
    <t>CAPNI</t>
  </si>
  <si>
    <t xml:space="preserve">Mitigating the impact of the high level of Iraq youth migration out of Iraq </t>
  </si>
  <si>
    <t>Increase employability and civic engagement for youths in Iraq</t>
  </si>
  <si>
    <t>HIzrat Tayeb</t>
  </si>
  <si>
    <t>Increasing job opportunities for the youth in Duhok and Baghdad.</t>
  </si>
  <si>
    <t>Developing the skills of young women in the food and dairy industries - bread and pastry ovens (quick profit) in Diyala and Baghdad</t>
  </si>
  <si>
    <t>Kurdistan Relief Association</t>
  </si>
  <si>
    <t>Mitigate jobless among Youth from four Iraqi provinces to improve their family living level</t>
  </si>
  <si>
    <t>Modern Education for Kurdistan</t>
  </si>
  <si>
    <t>Preemptive Love Coalition</t>
  </si>
  <si>
    <t>WorkWell: Digital Workforce Development Program for Vulnerable Iraqis</t>
  </si>
  <si>
    <t>TAJDID Iraq Foundation for Economic Development</t>
  </si>
  <si>
    <t>New Opportunities for Better Future for Iraqi Youths</t>
  </si>
  <si>
    <t>SDGs Forward</t>
  </si>
  <si>
    <t>Alexandra Faraji</t>
  </si>
  <si>
    <t>Buslik Hub - cultural and educational space for Belarusians in Tbilisi</t>
  </si>
  <si>
    <t>LT-UA Bridge to Osvita (Education)</t>
  </si>
  <si>
    <t>Build your ARTificial inTELLingence skills &amp; Co-create for Real time economy in Palestine (ART-inTELL)</t>
  </si>
  <si>
    <t>Reflections: Photography as a tool for social &amp; economic sustainability</t>
  </si>
  <si>
    <t>Omar D. A. Ashal</t>
  </si>
  <si>
    <t>Sustainable circular process smart farming</t>
  </si>
  <si>
    <t>Nereus</t>
  </si>
  <si>
    <t xml:space="preserve">Strengthening the resilience to disinformation related to internally displaced people in Ukraine </t>
  </si>
  <si>
    <t>Civic Resilience Initiative</t>
  </si>
  <si>
    <t>Contemporary Disinformation Challenges in the Face of Foreign Military Presence</t>
  </si>
  <si>
    <t>Leveraging aid to independent media to boost Ukrainian-Lithuanian cooperation in resilience against disinformation</t>
  </si>
  <si>
    <t>The Youth Center for Civil Development</t>
  </si>
  <si>
    <t>Strengthening local media and civil society capabilities to engage in fighting against disinformation and anti-western propaganda in Kvemo Kartli region</t>
  </si>
  <si>
    <t>Hang in there: Strengthening the Ukrainian information sfere</t>
  </si>
  <si>
    <t>Twinschools Lithuania-Ukraine</t>
  </si>
  <si>
    <t>The multimedia platform and application Malanka Media</t>
  </si>
  <si>
    <t>Democracy Research Institute (DRI)</t>
  </si>
  <si>
    <t>Strengthening Democratic Oversight Functions of the Parliament of Georgia – A Way to Europe</t>
  </si>
  <si>
    <t xml:space="preserve">Ensurance of patients rights by strengthening the institution of ombudsmen in Moldova </t>
  </si>
  <si>
    <t>Lithuanian Federation of Law Enforcement officers</t>
  </si>
  <si>
    <t>Supporting the implementation of June 2022 EU recommendations in Ukraine and Moldova for EU integration</t>
  </si>
  <si>
    <t xml:space="preserve">Development of the relations between municipality of Mažeikiai district with the municipalities of Ukraine and Moldova also  strengthening of administrative and institutional capacities in the field of eurointegration </t>
  </si>
  <si>
    <t>Agriculture and rural development in Moldova and Georgia – strengthening administrative and institutional capacities in the field of European integration gration</t>
  </si>
  <si>
    <t>Enhancement of operational and administrative capacities of police organizations in EU Eastern Partnership region</t>
  </si>
  <si>
    <t>Cooperation in the field of fire and rescue services for better preparation of candidate countries. Safety First!</t>
  </si>
  <si>
    <t>State Border Guard Service under the Ministry of the Interior of the Republic of Lithuania</t>
  </si>
  <si>
    <t xml:space="preserve">Support for the strengthening of the administrative and institutional capacity of the Republic of Moldova and Georgia in the field of border protection </t>
  </si>
  <si>
    <t>Power to IDPs!</t>
  </si>
  <si>
    <t>Global Citizens' Academy, NGO</t>
  </si>
  <si>
    <t>MaWE: Strengthening the mine-awareness education for children and youth in Ukraine</t>
  </si>
  <si>
    <t>Bilateral Lithuanian-Ukrainian development cooperation project "Help yourself to become strong!"</t>
  </si>
  <si>
    <t>Lviv First Medical Union</t>
  </si>
  <si>
    <t>Psycho-social rehabilitation for Ukraine</t>
  </si>
  <si>
    <t>Pain Cave</t>
  </si>
  <si>
    <t>Lead your Future</t>
  </si>
  <si>
    <t>Together with friends</t>
  </si>
  <si>
    <t>Turundusproff OÜ</t>
  </si>
  <si>
    <t>IDP-s Join Export!</t>
  </si>
  <si>
    <t>Social and economic integration of internally displaced persons in Ukraine</t>
  </si>
  <si>
    <t>89999.91</t>
  </si>
  <si>
    <t>Integration of mental health promotion in children's education and non-formal education programs</t>
  </si>
  <si>
    <t>The Bridges of Help</t>
  </si>
  <si>
    <t>Implementation of Distance Sport Studies at the Uzbek University of Physical Education and Sports</t>
  </si>
  <si>
    <t>Research and Development Association</t>
  </si>
  <si>
    <t>Free tribune - Belarus</t>
  </si>
  <si>
    <t>Implementation of practices of European self-government innovations for sustainable development in Ozurgeti</t>
  </si>
  <si>
    <t>Volia Films OÜ</t>
  </si>
  <si>
    <t>National Paying Agency under the Ministry of Agriculture of the Republic of Lithuania</t>
  </si>
  <si>
    <t>Strengthening the resistance to disinformation in the European Union's Eastern partnership countries, with a particular focus on independent media</t>
  </si>
  <si>
    <t>Kisii University</t>
  </si>
  <si>
    <t>Juozas Galdikas</t>
  </si>
  <si>
    <t>Project Title</t>
  </si>
  <si>
    <t>Applicant</t>
  </si>
  <si>
    <t>Vilnius University</t>
  </si>
  <si>
    <t>Green Network</t>
  </si>
  <si>
    <t>Lithuanian Transport Safety Administration</t>
  </si>
  <si>
    <t>Masinde Muliro University of Science and Technology</t>
  </si>
  <si>
    <t>Fundacja Charytatywna "Kraj Do Życia" (Charity Foundation "Kraj Do Życia")</t>
  </si>
  <si>
    <t>International Non-Governmental Oganisation EUROBELARUS</t>
  </si>
  <si>
    <t>Creative Culture Group</t>
  </si>
  <si>
    <t>Miensk Urban Platform</t>
  </si>
  <si>
    <t>Christian Vision for Belarus</t>
  </si>
  <si>
    <t>Littouwin LIONS CLUB</t>
  </si>
  <si>
    <t>Diversity Development Group</t>
  </si>
  <si>
    <t>Fondazione Terre des Hommes Italia (Foundation "Terre des Hommes Italia")</t>
  </si>
  <si>
    <t>Khairat Alnahraeen Of Human Organization</t>
  </si>
  <si>
    <t>Income generation project-Big fish farming</t>
  </si>
  <si>
    <t>National Non-Governmental Development Cooperation Organisations’ Platform</t>
  </si>
  <si>
    <t>Municipal Administration of Alytus District</t>
  </si>
  <si>
    <t>LCC "Skaitmeninių inovacijų centras"</t>
  </si>
  <si>
    <t>DigiTech Association INFOBALT</t>
  </si>
  <si>
    <t>Kylantis Kaunas, NGO</t>
  </si>
  <si>
    <t>PI "Center Levania"</t>
  </si>
  <si>
    <t>PI "Mikroempatija"</t>
  </si>
  <si>
    <t>Center for Strategic Communications 'StratCom Ukraine'</t>
  </si>
  <si>
    <t>Eastern Europe Studies Centre</t>
  </si>
  <si>
    <t>Delfi</t>
  </si>
  <si>
    <t>PI "Laisvės TV"</t>
  </si>
  <si>
    <t>Mažeikiai District Municipality</t>
  </si>
  <si>
    <t xml:space="preserve">Police Department under the Ministry of the Interior of the Republic of Lithuania </t>
  </si>
  <si>
    <t>Fire and Rescue Department under the Ministry of the Interior of the Republic of Lithuania</t>
  </si>
  <si>
    <t>Association “Aktyvus Jaunimas”</t>
  </si>
  <si>
    <t>Lithuanian centre of non-formal youth education</t>
  </si>
  <si>
    <t>Lithuanian Children and Youth Center</t>
  </si>
  <si>
    <t>International support community "Kelias į svajonę"</t>
  </si>
  <si>
    <t>PI "Inovatyvūs projektai"</t>
  </si>
  <si>
    <t>PI „Psichikos sveikatos iniciatyva“</t>
  </si>
  <si>
    <t>PI, Inovacijų ir kompetencijų ugdymo institutas</t>
  </si>
  <si>
    <t>Lithuanian Sports University</t>
  </si>
  <si>
    <t xml:space="preserve"> Concept No 1 "Digital transformation in Nigeria, Kenya and Ghana"</t>
  </si>
  <si>
    <r>
      <t>No</t>
    </r>
    <r>
      <rPr>
        <b/>
        <vertAlign val="superscript"/>
        <sz val="11"/>
        <color theme="1"/>
        <rFont val="Calibri"/>
        <family val="2"/>
        <charset val="186"/>
        <scheme val="minor"/>
      </rPr>
      <t xml:space="preserve"> 1</t>
    </r>
  </si>
  <si>
    <t>Total cost of the project, Eur</t>
  </si>
  <si>
    <t>The grant applied from Fund, Eur</t>
  </si>
  <si>
    <t>Concept No 2 "Support for the strengthening of Armenia’s administrative and institutional capacity"</t>
  </si>
  <si>
    <t>Concept No 3 "Development of a clean environment in Armenia through the development a sustainable waste sorting system (II)"</t>
  </si>
  <si>
    <t>Concept No 4 "Strengthening of Armenia’s institutional capacity in the field of transport safety and competition (III)"</t>
  </si>
  <si>
    <t>Concept No 5 "Support for civic education of Belarusians"</t>
  </si>
  <si>
    <t>Concept No 6 "Economic and social empowerment of Iraqi youth"</t>
  </si>
  <si>
    <t xml:space="preserve"> Concept No 7 "Innovating for sustainable development"</t>
  </si>
  <si>
    <t>Concept No 8 "Strengthening the resilience to disinformation in the EU Eastern partnership countries while giving a special focus to independent media"</t>
  </si>
  <si>
    <t>Concept No 9 "Support for the strengthening of the administrative and institutional capacity of Ukraine, the Republic of Moldova and Georgia in the field of Eurointegration"</t>
  </si>
  <si>
    <t>Concept No 10 "Support for Ukrainian citizens suffering from the war in Ukraine"</t>
  </si>
  <si>
    <t>Concept No 11 "Support for the strengthening of Uzbekistan's education system in the field of digitalization"</t>
  </si>
  <si>
    <t>The total amount of funding requested for all the projects from Fund:</t>
  </si>
  <si>
    <r>
      <rPr>
        <vertAlign val="superscript"/>
        <sz val="11"/>
        <rFont val="Calibri"/>
        <family val="2"/>
        <charset val="186"/>
        <scheme val="minor"/>
      </rPr>
      <t>1</t>
    </r>
    <r>
      <rPr>
        <sz val="11"/>
        <rFont val="Calibri"/>
        <family val="2"/>
        <charset val="186"/>
        <scheme val="minor"/>
      </rPr>
      <t xml:space="preserve"> The applications for each Concept are listed in random order.</t>
    </r>
  </si>
  <si>
    <t>Eugene Kereya</t>
  </si>
  <si>
    <t>SUMMARY TABLE OF APPLICATIONS RECEIVED BY PUBLIC INSTITUTION CENTRAL PROJECT MANAGEMENT AGENCY UNDER THE CALL FOR APPLICATIONS FOR GRANT FROM THE FUND FOR DEVELOPMENT COOPERATION AND HUMANITARIAN AID,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</si>
</sst>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charset val="186"/>
      <scheme val="minor"/>
    </font>
    <font>
      <vertAlign val="superscript"/>
      <sz val="11"/>
      <name val="Calibri"/>
      <family val="2"/>
      <charset val="186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vertAlign val="superscript"/>
      <sz val="11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6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" fontId="4" fillId="3" borderId="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0"/>
  <sheetViews>
    <sheetView tabSelected="1" zoomScale="80" zoomScaleNormal="80" workbookViewId="0">
      <pane ySplit="2" topLeftCell="A3" activePane="bottomLeft" state="frozen"/>
      <selection pane="bottomLeft" activeCell="J91" sqref="J91"/>
    </sheetView>
  </sheetViews>
  <sheetFormatPr defaultRowHeight="14.4" x14ac:dyDescent="0.3"/>
  <cols>
    <col min="1" max="1" width="8.21875" style="4" customWidth="1"/>
    <col min="2" max="2" width="8.88671875" style="4"/>
    <col min="3" max="3" width="39.109375" customWidth="1"/>
    <col min="4" max="4" width="64.5546875" customWidth="1"/>
    <col min="5" max="6" width="22.5546875" style="4" customWidth="1"/>
  </cols>
  <sheetData>
    <row r="1" spans="1:6" ht="43.2" customHeight="1" x14ac:dyDescent="0.3">
      <c r="A1" s="15" t="s">
        <v>164</v>
      </c>
      <c r="B1" s="15"/>
      <c r="C1" s="15"/>
      <c r="D1" s="15"/>
      <c r="E1" s="15"/>
      <c r="F1" s="15"/>
    </row>
    <row r="2" spans="1:6" s="4" customFormat="1" ht="28.8" x14ac:dyDescent="0.3">
      <c r="A2" s="12"/>
      <c r="B2" s="14" t="s">
        <v>148</v>
      </c>
      <c r="C2" s="13" t="s">
        <v>110</v>
      </c>
      <c r="D2" s="13" t="s">
        <v>109</v>
      </c>
      <c r="E2" s="14" t="s">
        <v>149</v>
      </c>
      <c r="F2" s="14" t="s">
        <v>150</v>
      </c>
    </row>
    <row r="3" spans="1:6" s="4" customFormat="1" ht="15.6" x14ac:dyDescent="0.3">
      <c r="A3" s="17" t="s">
        <v>147</v>
      </c>
      <c r="B3" s="18"/>
      <c r="C3" s="18"/>
      <c r="D3" s="18"/>
      <c r="E3" s="18"/>
      <c r="F3" s="19"/>
    </row>
    <row r="4" spans="1:6" ht="28.8" x14ac:dyDescent="0.3">
      <c r="A4" s="5">
        <v>1</v>
      </c>
      <c r="B4" s="5">
        <v>1</v>
      </c>
      <c r="C4" s="6" t="s">
        <v>0</v>
      </c>
      <c r="D4" s="7" t="s">
        <v>2</v>
      </c>
      <c r="E4" s="3">
        <v>150000</v>
      </c>
      <c r="F4" s="3">
        <v>100000</v>
      </c>
    </row>
    <row r="5" spans="1:6" ht="28.8" x14ac:dyDescent="0.3">
      <c r="A5" s="5">
        <v>2</v>
      </c>
      <c r="B5" s="5">
        <v>2</v>
      </c>
      <c r="C5" s="6" t="s">
        <v>114</v>
      </c>
      <c r="D5" s="7" t="s">
        <v>4</v>
      </c>
      <c r="E5" s="3">
        <v>57167.38</v>
      </c>
      <c r="F5" s="3">
        <v>55364.80687</v>
      </c>
    </row>
    <row r="6" spans="1:6" x14ac:dyDescent="0.3">
      <c r="A6" s="5">
        <v>3</v>
      </c>
      <c r="B6" s="5">
        <v>3</v>
      </c>
      <c r="C6" s="6" t="s">
        <v>1</v>
      </c>
      <c r="D6" s="7" t="s">
        <v>5</v>
      </c>
      <c r="E6" s="3">
        <v>50000</v>
      </c>
      <c r="F6" s="3">
        <v>45000</v>
      </c>
    </row>
    <row r="7" spans="1:6" s="9" customFormat="1" ht="15.6" x14ac:dyDescent="0.3">
      <c r="A7" s="17" t="s">
        <v>151</v>
      </c>
      <c r="B7" s="18"/>
      <c r="C7" s="18"/>
      <c r="D7" s="18"/>
      <c r="E7" s="18"/>
      <c r="F7" s="19"/>
    </row>
    <row r="8" spans="1:6" ht="28.8" x14ac:dyDescent="0.3">
      <c r="A8" s="5">
        <v>4</v>
      </c>
      <c r="B8" s="5">
        <v>1</v>
      </c>
      <c r="C8" s="8" t="s">
        <v>6</v>
      </c>
      <c r="D8" s="7" t="s">
        <v>7</v>
      </c>
      <c r="E8" s="3">
        <v>53614</v>
      </c>
      <c r="F8" s="3">
        <v>47584</v>
      </c>
    </row>
    <row r="9" spans="1:6" x14ac:dyDescent="0.3">
      <c r="A9" s="5">
        <v>5</v>
      </c>
      <c r="B9" s="5">
        <v>2</v>
      </c>
      <c r="C9" s="8" t="s">
        <v>111</v>
      </c>
      <c r="D9" s="7" t="s">
        <v>8</v>
      </c>
      <c r="E9" s="3">
        <v>99986.48</v>
      </c>
      <c r="F9" s="3">
        <v>89987.86</v>
      </c>
    </row>
    <row r="10" spans="1:6" s="9" customFormat="1" ht="15.6" x14ac:dyDescent="0.3">
      <c r="A10" s="17" t="s">
        <v>152</v>
      </c>
      <c r="B10" s="18"/>
      <c r="C10" s="18"/>
      <c r="D10" s="18"/>
      <c r="E10" s="18"/>
      <c r="F10" s="19"/>
    </row>
    <row r="11" spans="1:6" ht="43.2" x14ac:dyDescent="0.3">
      <c r="A11" s="5">
        <v>6</v>
      </c>
      <c r="B11" s="5">
        <v>1</v>
      </c>
      <c r="C11" s="8" t="s">
        <v>9</v>
      </c>
      <c r="D11" s="7" t="s">
        <v>10</v>
      </c>
      <c r="E11" s="3">
        <v>49882</v>
      </c>
      <c r="F11" s="3">
        <v>44893.8</v>
      </c>
    </row>
    <row r="12" spans="1:6" ht="28.8" x14ac:dyDescent="0.3">
      <c r="A12" s="5">
        <v>7</v>
      </c>
      <c r="B12" s="5">
        <v>2</v>
      </c>
      <c r="C12" s="8" t="s">
        <v>112</v>
      </c>
      <c r="D12" s="7" t="s">
        <v>11</v>
      </c>
      <c r="E12" s="3">
        <v>99925</v>
      </c>
      <c r="F12" s="3">
        <v>99925</v>
      </c>
    </row>
    <row r="13" spans="1:6" s="9" customFormat="1" ht="15.6" x14ac:dyDescent="0.3">
      <c r="A13" s="17" t="s">
        <v>153</v>
      </c>
      <c r="B13" s="18"/>
      <c r="C13" s="18"/>
      <c r="D13" s="18"/>
      <c r="E13" s="18"/>
      <c r="F13" s="19"/>
    </row>
    <row r="14" spans="1:6" x14ac:dyDescent="0.3">
      <c r="A14" s="5">
        <v>8</v>
      </c>
      <c r="B14" s="5">
        <v>1</v>
      </c>
      <c r="C14" s="8" t="s">
        <v>113</v>
      </c>
      <c r="D14" s="7" t="s">
        <v>12</v>
      </c>
      <c r="E14" s="3">
        <v>52000</v>
      </c>
      <c r="F14" s="3">
        <v>46800</v>
      </c>
    </row>
    <row r="15" spans="1:6" s="9" customFormat="1" ht="15.6" x14ac:dyDescent="0.3">
      <c r="A15" s="17" t="s">
        <v>154</v>
      </c>
      <c r="B15" s="18"/>
      <c r="C15" s="18"/>
      <c r="D15" s="18"/>
      <c r="E15" s="18"/>
      <c r="F15" s="19"/>
    </row>
    <row r="16" spans="1:6" x14ac:dyDescent="0.3">
      <c r="A16" s="5">
        <v>9</v>
      </c>
      <c r="B16" s="5">
        <v>1</v>
      </c>
      <c r="C16" s="7" t="s">
        <v>13</v>
      </c>
      <c r="D16" s="7" t="s">
        <v>14</v>
      </c>
      <c r="E16" s="3">
        <v>49200</v>
      </c>
      <c r="F16" s="3">
        <v>49200</v>
      </c>
    </row>
    <row r="17" spans="1:6" x14ac:dyDescent="0.3">
      <c r="A17" s="5">
        <v>10</v>
      </c>
      <c r="B17" s="5">
        <v>2</v>
      </c>
      <c r="C17" s="8" t="s">
        <v>15</v>
      </c>
      <c r="D17" s="7" t="s">
        <v>16</v>
      </c>
      <c r="E17" s="3">
        <v>81000</v>
      </c>
      <c r="F17" s="3">
        <v>50000</v>
      </c>
    </row>
    <row r="18" spans="1:6" ht="28.8" x14ac:dyDescent="0.3">
      <c r="A18" s="5">
        <v>11</v>
      </c>
      <c r="B18" s="5">
        <v>3</v>
      </c>
      <c r="C18" s="7" t="s">
        <v>17</v>
      </c>
      <c r="D18" s="7" t="s">
        <v>18</v>
      </c>
      <c r="E18" s="3">
        <v>52580</v>
      </c>
      <c r="F18" s="3">
        <v>47380</v>
      </c>
    </row>
    <row r="19" spans="1:6" x14ac:dyDescent="0.3">
      <c r="A19" s="5">
        <v>12</v>
      </c>
      <c r="B19" s="5">
        <v>4</v>
      </c>
      <c r="C19" s="8" t="s">
        <v>19</v>
      </c>
      <c r="D19" s="7" t="s">
        <v>20</v>
      </c>
      <c r="E19" s="3">
        <v>61660</v>
      </c>
      <c r="F19" s="3">
        <v>48160</v>
      </c>
    </row>
    <row r="20" spans="1:6" ht="28.8" x14ac:dyDescent="0.3">
      <c r="A20" s="5">
        <v>13</v>
      </c>
      <c r="B20" s="5">
        <v>5</v>
      </c>
      <c r="C20" s="8" t="s">
        <v>21</v>
      </c>
      <c r="D20" s="7" t="s">
        <v>22</v>
      </c>
      <c r="E20" s="3">
        <v>45940</v>
      </c>
      <c r="F20" s="3">
        <v>39940</v>
      </c>
    </row>
    <row r="21" spans="1:6" ht="28.8" x14ac:dyDescent="0.3">
      <c r="A21" s="5">
        <v>14</v>
      </c>
      <c r="B21" s="5">
        <v>6</v>
      </c>
      <c r="C21" s="8" t="s">
        <v>115</v>
      </c>
      <c r="D21" s="7" t="s">
        <v>23</v>
      </c>
      <c r="E21" s="3">
        <v>88800</v>
      </c>
      <c r="F21" s="3">
        <v>76800</v>
      </c>
    </row>
    <row r="22" spans="1:6" ht="28.8" x14ac:dyDescent="0.3">
      <c r="A22" s="5">
        <v>15</v>
      </c>
      <c r="B22" s="5">
        <v>7</v>
      </c>
      <c r="C22" s="8" t="s">
        <v>116</v>
      </c>
      <c r="D22" s="7" t="s">
        <v>24</v>
      </c>
      <c r="E22" s="3">
        <v>69200</v>
      </c>
      <c r="F22" s="3">
        <v>66200</v>
      </c>
    </row>
    <row r="23" spans="1:6" x14ac:dyDescent="0.3">
      <c r="A23" s="5">
        <v>16</v>
      </c>
      <c r="B23" s="5">
        <v>8</v>
      </c>
      <c r="C23" s="8" t="s">
        <v>25</v>
      </c>
      <c r="D23" s="7" t="s">
        <v>26</v>
      </c>
      <c r="E23" s="3">
        <v>36300</v>
      </c>
      <c r="F23" s="3">
        <v>32600</v>
      </c>
    </row>
    <row r="24" spans="1:6" x14ac:dyDescent="0.3">
      <c r="A24" s="5">
        <v>17</v>
      </c>
      <c r="B24" s="5">
        <v>9</v>
      </c>
      <c r="C24" s="8" t="s">
        <v>117</v>
      </c>
      <c r="D24" s="7" t="s">
        <v>27</v>
      </c>
      <c r="E24" s="3">
        <v>61931</v>
      </c>
      <c r="F24" s="3">
        <v>49749</v>
      </c>
    </row>
    <row r="25" spans="1:6" x14ac:dyDescent="0.3">
      <c r="A25" s="5">
        <v>18</v>
      </c>
      <c r="B25" s="5">
        <v>10</v>
      </c>
      <c r="C25" s="8" t="s">
        <v>118</v>
      </c>
      <c r="D25" s="7" t="s">
        <v>28</v>
      </c>
      <c r="E25" s="3">
        <v>30855</v>
      </c>
      <c r="F25" s="3">
        <v>30855</v>
      </c>
    </row>
    <row r="26" spans="1:6" x14ac:dyDescent="0.3">
      <c r="A26" s="5">
        <v>19</v>
      </c>
      <c r="B26" s="5">
        <v>11</v>
      </c>
      <c r="C26" s="8" t="s">
        <v>29</v>
      </c>
      <c r="D26" s="7" t="s">
        <v>30</v>
      </c>
      <c r="E26" s="3">
        <v>29992</v>
      </c>
      <c r="F26" s="3">
        <v>29992</v>
      </c>
    </row>
    <row r="27" spans="1:6" x14ac:dyDescent="0.3">
      <c r="A27" s="5">
        <v>20</v>
      </c>
      <c r="B27" s="5">
        <v>12</v>
      </c>
      <c r="C27" s="8" t="s">
        <v>31</v>
      </c>
      <c r="D27" s="7" t="s">
        <v>32</v>
      </c>
      <c r="E27" s="3">
        <v>68849</v>
      </c>
      <c r="F27" s="3">
        <v>48512</v>
      </c>
    </row>
    <row r="28" spans="1:6" x14ac:dyDescent="0.3">
      <c r="A28" s="5">
        <v>21</v>
      </c>
      <c r="B28" s="5">
        <v>13</v>
      </c>
      <c r="C28" s="11" t="s">
        <v>104</v>
      </c>
      <c r="D28" s="7" t="s">
        <v>33</v>
      </c>
      <c r="E28" s="3">
        <v>60000</v>
      </c>
      <c r="F28" s="3">
        <v>50000</v>
      </c>
    </row>
    <row r="29" spans="1:6" x14ac:dyDescent="0.3">
      <c r="A29" s="5">
        <v>22</v>
      </c>
      <c r="B29" s="5">
        <v>14</v>
      </c>
      <c r="C29" s="8" t="s">
        <v>119</v>
      </c>
      <c r="D29" s="7" t="s">
        <v>34</v>
      </c>
      <c r="E29" s="3">
        <v>99240</v>
      </c>
      <c r="F29" s="3">
        <v>99240</v>
      </c>
    </row>
    <row r="30" spans="1:6" ht="28.8" x14ac:dyDescent="0.3">
      <c r="A30" s="5">
        <v>23</v>
      </c>
      <c r="B30" s="5">
        <v>15</v>
      </c>
      <c r="C30" s="8" t="s">
        <v>120</v>
      </c>
      <c r="D30" s="7" t="s">
        <v>35</v>
      </c>
      <c r="E30" s="3">
        <v>55290</v>
      </c>
      <c r="F30" s="3">
        <v>49790</v>
      </c>
    </row>
    <row r="31" spans="1:6" ht="28.8" x14ac:dyDescent="0.3">
      <c r="A31" s="5">
        <v>24</v>
      </c>
      <c r="B31" s="5">
        <v>16</v>
      </c>
      <c r="C31" s="8" t="s">
        <v>121</v>
      </c>
      <c r="D31" s="7" t="s">
        <v>36</v>
      </c>
      <c r="E31" s="3">
        <v>90400.6</v>
      </c>
      <c r="F31" s="3">
        <v>81360.539999999994</v>
      </c>
    </row>
    <row r="32" spans="1:6" ht="28.8" x14ac:dyDescent="0.3">
      <c r="A32" s="5">
        <v>25</v>
      </c>
      <c r="B32" s="5">
        <v>17</v>
      </c>
      <c r="C32" s="8" t="s">
        <v>37</v>
      </c>
      <c r="D32" s="7" t="s">
        <v>38</v>
      </c>
      <c r="E32" s="3">
        <v>53390</v>
      </c>
      <c r="F32" s="3">
        <v>49390</v>
      </c>
    </row>
    <row r="33" spans="1:6" x14ac:dyDescent="0.3">
      <c r="A33" s="5">
        <v>26</v>
      </c>
      <c r="B33" s="5">
        <v>18</v>
      </c>
      <c r="C33" s="1" t="s">
        <v>101</v>
      </c>
      <c r="D33" s="2" t="s">
        <v>102</v>
      </c>
      <c r="E33" s="3">
        <v>54920</v>
      </c>
      <c r="F33" s="3">
        <v>49800</v>
      </c>
    </row>
    <row r="34" spans="1:6" s="9" customFormat="1" ht="15.6" x14ac:dyDescent="0.3">
      <c r="A34" s="17" t="s">
        <v>155</v>
      </c>
      <c r="B34" s="18"/>
      <c r="C34" s="18"/>
      <c r="D34" s="18"/>
      <c r="E34" s="18"/>
      <c r="F34" s="19"/>
    </row>
    <row r="35" spans="1:6" x14ac:dyDescent="0.3">
      <c r="A35" s="5">
        <v>27</v>
      </c>
      <c r="B35" s="5">
        <v>1</v>
      </c>
      <c r="C35" s="8" t="s">
        <v>39</v>
      </c>
      <c r="D35" s="7" t="s">
        <v>40</v>
      </c>
      <c r="E35" s="3">
        <v>49000</v>
      </c>
      <c r="F35" s="3">
        <v>49000</v>
      </c>
    </row>
    <row r="36" spans="1:6" x14ac:dyDescent="0.3">
      <c r="A36" s="5">
        <v>28</v>
      </c>
      <c r="B36" s="5">
        <v>2</v>
      </c>
      <c r="C36" s="7" t="s">
        <v>41</v>
      </c>
      <c r="D36" s="7" t="s">
        <v>42</v>
      </c>
      <c r="E36" s="3">
        <v>80000</v>
      </c>
      <c r="F36" s="3">
        <v>80000</v>
      </c>
    </row>
    <row r="37" spans="1:6" x14ac:dyDescent="0.3">
      <c r="A37" s="5">
        <v>29</v>
      </c>
      <c r="B37" s="5">
        <v>3</v>
      </c>
      <c r="C37" s="8" t="s">
        <v>43</v>
      </c>
      <c r="D37" s="7" t="s">
        <v>44</v>
      </c>
      <c r="E37" s="3">
        <v>97025</v>
      </c>
      <c r="F37" s="3">
        <v>84425</v>
      </c>
    </row>
    <row r="38" spans="1:6" ht="28.8" x14ac:dyDescent="0.3">
      <c r="A38" s="5">
        <v>30</v>
      </c>
      <c r="B38" s="5">
        <v>4</v>
      </c>
      <c r="C38" s="8" t="s">
        <v>122</v>
      </c>
      <c r="D38" s="7" t="s">
        <v>45</v>
      </c>
      <c r="E38" s="3">
        <v>100000</v>
      </c>
      <c r="F38" s="3">
        <v>100000</v>
      </c>
    </row>
    <row r="39" spans="1:6" x14ac:dyDescent="0.3">
      <c r="A39" s="5">
        <v>31</v>
      </c>
      <c r="B39" s="5">
        <v>5</v>
      </c>
      <c r="C39" s="8" t="s">
        <v>46</v>
      </c>
      <c r="D39" s="7" t="s">
        <v>47</v>
      </c>
      <c r="E39" s="3">
        <v>51375</v>
      </c>
      <c r="F39" s="3">
        <v>50375</v>
      </c>
    </row>
    <row r="40" spans="1:6" ht="28.8" x14ac:dyDescent="0.3">
      <c r="A40" s="5">
        <v>32</v>
      </c>
      <c r="B40" s="5">
        <v>6</v>
      </c>
      <c r="C40" s="11" t="s">
        <v>123</v>
      </c>
      <c r="D40" s="7" t="s">
        <v>48</v>
      </c>
      <c r="E40" s="3">
        <v>104000</v>
      </c>
      <c r="F40" s="3">
        <v>100000</v>
      </c>
    </row>
    <row r="41" spans="1:6" ht="28.8" x14ac:dyDescent="0.3">
      <c r="A41" s="5">
        <v>33</v>
      </c>
      <c r="B41" s="5">
        <v>7</v>
      </c>
      <c r="C41" s="8" t="s">
        <v>49</v>
      </c>
      <c r="D41" s="7" t="s">
        <v>50</v>
      </c>
      <c r="E41" s="3">
        <v>105899.28</v>
      </c>
      <c r="F41" s="3">
        <v>99999.28</v>
      </c>
    </row>
    <row r="42" spans="1:6" x14ac:dyDescent="0.3">
      <c r="A42" s="5">
        <v>34</v>
      </c>
      <c r="B42" s="5">
        <v>8</v>
      </c>
      <c r="C42" s="8" t="s">
        <v>51</v>
      </c>
      <c r="D42" s="7" t="s">
        <v>124</v>
      </c>
      <c r="E42" s="3">
        <v>50000</v>
      </c>
      <c r="F42" s="3">
        <v>50000</v>
      </c>
    </row>
    <row r="43" spans="1:6" x14ac:dyDescent="0.3">
      <c r="A43" s="5">
        <v>35</v>
      </c>
      <c r="B43" s="5">
        <v>9</v>
      </c>
      <c r="C43" s="8" t="s">
        <v>52</v>
      </c>
      <c r="D43" s="7" t="s">
        <v>53</v>
      </c>
      <c r="E43" s="3">
        <v>539415.35</v>
      </c>
      <c r="F43" s="3">
        <v>98695.27</v>
      </c>
    </row>
    <row r="44" spans="1:6" ht="28.8" x14ac:dyDescent="0.3">
      <c r="A44" s="5">
        <v>36</v>
      </c>
      <c r="B44" s="5">
        <v>10</v>
      </c>
      <c r="C44" s="8" t="s">
        <v>54</v>
      </c>
      <c r="D44" s="7" t="s">
        <v>55</v>
      </c>
      <c r="E44" s="3">
        <v>99970</v>
      </c>
      <c r="F44" s="3">
        <v>90770</v>
      </c>
    </row>
    <row r="45" spans="1:6" s="9" customFormat="1" ht="15.6" x14ac:dyDescent="0.3">
      <c r="A45" s="17" t="s">
        <v>156</v>
      </c>
      <c r="B45" s="18"/>
      <c r="C45" s="18"/>
      <c r="D45" s="18"/>
      <c r="E45" s="18"/>
      <c r="F45" s="19"/>
    </row>
    <row r="46" spans="1:6" ht="28.8" x14ac:dyDescent="0.3">
      <c r="A46" s="5">
        <v>37</v>
      </c>
      <c r="B46" s="5">
        <v>1</v>
      </c>
      <c r="C46" s="8" t="s">
        <v>125</v>
      </c>
      <c r="D46" s="7" t="s">
        <v>56</v>
      </c>
      <c r="E46" s="3">
        <v>99868</v>
      </c>
      <c r="F46" s="3">
        <v>89868</v>
      </c>
    </row>
    <row r="47" spans="1:6" x14ac:dyDescent="0.3">
      <c r="A47" s="5">
        <v>38</v>
      </c>
      <c r="B47" s="5">
        <v>2</v>
      </c>
      <c r="C47" s="8" t="s">
        <v>57</v>
      </c>
      <c r="D47" s="7" t="s">
        <v>58</v>
      </c>
      <c r="E47" s="3">
        <v>39360</v>
      </c>
      <c r="F47" s="3">
        <v>39360</v>
      </c>
    </row>
    <row r="48" spans="1:6" ht="28.8" x14ac:dyDescent="0.3">
      <c r="A48" s="5">
        <v>39</v>
      </c>
      <c r="B48" s="5">
        <v>3</v>
      </c>
      <c r="C48" s="8" t="s">
        <v>126</v>
      </c>
      <c r="D48" s="7" t="s">
        <v>103</v>
      </c>
      <c r="E48" s="3">
        <v>46693</v>
      </c>
      <c r="F48" s="3">
        <v>39080</v>
      </c>
    </row>
    <row r="49" spans="1:6" x14ac:dyDescent="0.3">
      <c r="A49" s="5">
        <v>40</v>
      </c>
      <c r="B49" s="5">
        <v>4</v>
      </c>
      <c r="C49" s="7" t="s">
        <v>127</v>
      </c>
      <c r="D49" s="7" t="s">
        <v>59</v>
      </c>
      <c r="E49" s="3">
        <v>111200</v>
      </c>
      <c r="F49" s="3">
        <v>100000</v>
      </c>
    </row>
    <row r="50" spans="1:6" ht="28.8" x14ac:dyDescent="0.3">
      <c r="A50" s="5">
        <v>41</v>
      </c>
      <c r="B50" s="5">
        <v>5</v>
      </c>
      <c r="C50" s="8" t="s">
        <v>128</v>
      </c>
      <c r="D50" s="7" t="s">
        <v>60</v>
      </c>
      <c r="E50" s="3">
        <v>110739.5</v>
      </c>
      <c r="F50" s="3">
        <v>99639.5</v>
      </c>
    </row>
    <row r="51" spans="1:6" x14ac:dyDescent="0.3">
      <c r="A51" s="5">
        <v>42</v>
      </c>
      <c r="B51" s="5">
        <v>6</v>
      </c>
      <c r="C51" s="8" t="s">
        <v>129</v>
      </c>
      <c r="D51" s="7" t="s">
        <v>61</v>
      </c>
      <c r="E51" s="3">
        <v>35612</v>
      </c>
      <c r="F51" s="3">
        <v>32054</v>
      </c>
    </row>
    <row r="52" spans="1:6" x14ac:dyDescent="0.3">
      <c r="A52" s="5">
        <v>43</v>
      </c>
      <c r="B52" s="5">
        <v>7</v>
      </c>
      <c r="C52" s="8" t="s">
        <v>62</v>
      </c>
      <c r="D52" s="7" t="s">
        <v>63</v>
      </c>
      <c r="E52" s="3">
        <v>160000</v>
      </c>
      <c r="F52" s="3">
        <v>100000</v>
      </c>
    </row>
    <row r="53" spans="1:6" x14ac:dyDescent="0.3">
      <c r="A53" s="5">
        <v>44</v>
      </c>
      <c r="B53" s="5">
        <v>8</v>
      </c>
      <c r="C53" s="8" t="s">
        <v>130</v>
      </c>
      <c r="D53" s="7" t="s">
        <v>64</v>
      </c>
      <c r="E53" s="3">
        <v>181796</v>
      </c>
      <c r="F53" s="3">
        <v>98200</v>
      </c>
    </row>
    <row r="54" spans="1:6" x14ac:dyDescent="0.3">
      <c r="A54" s="5">
        <v>45</v>
      </c>
      <c r="B54" s="5">
        <v>9</v>
      </c>
      <c r="C54" s="8" t="s">
        <v>131</v>
      </c>
      <c r="D54" s="7" t="s">
        <v>72</v>
      </c>
      <c r="E54" s="3">
        <v>109584</v>
      </c>
      <c r="F54" s="3">
        <v>99984</v>
      </c>
    </row>
    <row r="55" spans="1:6" ht="28.8" x14ac:dyDescent="0.3">
      <c r="A55" s="5">
        <v>46</v>
      </c>
      <c r="B55" s="5">
        <v>10</v>
      </c>
      <c r="C55" s="7" t="s">
        <v>107</v>
      </c>
      <c r="D55" s="7" t="s">
        <v>3</v>
      </c>
      <c r="E55" s="3">
        <v>128000</v>
      </c>
      <c r="F55" s="3">
        <v>100000</v>
      </c>
    </row>
    <row r="56" spans="1:6" s="9" customFormat="1" ht="15.6" x14ac:dyDescent="0.3">
      <c r="A56" s="20" t="s">
        <v>157</v>
      </c>
      <c r="B56" s="18"/>
      <c r="C56" s="18"/>
      <c r="D56" s="18"/>
      <c r="E56" s="18"/>
      <c r="F56" s="19"/>
    </row>
    <row r="57" spans="1:6" ht="28.8" x14ac:dyDescent="0.3">
      <c r="A57" s="5">
        <v>47</v>
      </c>
      <c r="B57" s="5">
        <v>1</v>
      </c>
      <c r="C57" s="8" t="s">
        <v>132</v>
      </c>
      <c r="D57" s="7" t="s">
        <v>65</v>
      </c>
      <c r="E57" s="3">
        <v>49753</v>
      </c>
      <c r="F57" s="3">
        <v>41388</v>
      </c>
    </row>
    <row r="58" spans="1:6" ht="28.8" x14ac:dyDescent="0.3">
      <c r="A58" s="5">
        <v>48</v>
      </c>
      <c r="B58" s="5">
        <v>2</v>
      </c>
      <c r="C58" s="8" t="s">
        <v>66</v>
      </c>
      <c r="D58" s="7" t="s">
        <v>67</v>
      </c>
      <c r="E58" s="3">
        <v>66210</v>
      </c>
      <c r="F58" s="3">
        <v>59589</v>
      </c>
    </row>
    <row r="59" spans="1:6" ht="28.8" x14ac:dyDescent="0.3">
      <c r="A59" s="5">
        <v>49</v>
      </c>
      <c r="B59" s="5">
        <v>3</v>
      </c>
      <c r="C59" s="8" t="s">
        <v>133</v>
      </c>
      <c r="D59" s="7" t="s">
        <v>68</v>
      </c>
      <c r="E59" s="3">
        <v>71637</v>
      </c>
      <c r="F59" s="3">
        <v>64474</v>
      </c>
    </row>
    <row r="60" spans="1:6" ht="28.8" x14ac:dyDescent="0.3">
      <c r="A60" s="5">
        <v>50</v>
      </c>
      <c r="B60" s="5">
        <v>4</v>
      </c>
      <c r="C60" s="8" t="s">
        <v>69</v>
      </c>
      <c r="D60" s="7" t="s">
        <v>70</v>
      </c>
      <c r="E60" s="3">
        <v>49750</v>
      </c>
      <c r="F60" s="3">
        <v>44650</v>
      </c>
    </row>
    <row r="61" spans="1:6" ht="28.8" x14ac:dyDescent="0.3">
      <c r="A61" s="5">
        <v>51</v>
      </c>
      <c r="B61" s="5">
        <v>5</v>
      </c>
      <c r="C61" s="8" t="s">
        <v>134</v>
      </c>
      <c r="D61" s="7" t="s">
        <v>106</v>
      </c>
      <c r="E61" s="3">
        <v>183720</v>
      </c>
      <c r="F61" s="3">
        <v>100000</v>
      </c>
    </row>
    <row r="62" spans="1:6" x14ac:dyDescent="0.3">
      <c r="A62" s="5">
        <v>52</v>
      </c>
      <c r="B62" s="5">
        <v>6</v>
      </c>
      <c r="C62" s="11" t="s">
        <v>135</v>
      </c>
      <c r="D62" s="7" t="s">
        <v>71</v>
      </c>
      <c r="E62" s="3">
        <v>104976</v>
      </c>
      <c r="F62" s="3">
        <v>49700</v>
      </c>
    </row>
    <row r="63" spans="1:6" x14ac:dyDescent="0.3">
      <c r="A63" s="5">
        <v>53</v>
      </c>
      <c r="B63" s="5">
        <v>7</v>
      </c>
      <c r="C63" s="7" t="s">
        <v>13</v>
      </c>
      <c r="D63" s="7" t="s">
        <v>73</v>
      </c>
      <c r="E63" s="3">
        <v>50000</v>
      </c>
      <c r="F63" s="3">
        <v>50000</v>
      </c>
    </row>
    <row r="64" spans="1:6" s="9" customFormat="1" ht="33" customHeight="1" x14ac:dyDescent="0.3">
      <c r="A64" s="20" t="s">
        <v>158</v>
      </c>
      <c r="B64" s="18"/>
      <c r="C64" s="18"/>
      <c r="D64" s="18"/>
      <c r="E64" s="18"/>
      <c r="F64" s="19"/>
    </row>
    <row r="65" spans="1:6" ht="28.8" x14ac:dyDescent="0.3">
      <c r="A65" s="5">
        <v>54</v>
      </c>
      <c r="B65" s="5">
        <v>1</v>
      </c>
      <c r="C65" s="8" t="s">
        <v>74</v>
      </c>
      <c r="D65" s="7" t="s">
        <v>75</v>
      </c>
      <c r="E65" s="3">
        <v>49950</v>
      </c>
      <c r="F65" s="3">
        <v>49950</v>
      </c>
    </row>
    <row r="66" spans="1:6" ht="28.8" x14ac:dyDescent="0.3">
      <c r="A66" s="5">
        <v>55</v>
      </c>
      <c r="B66" s="5">
        <v>2</v>
      </c>
      <c r="C66" s="8" t="s">
        <v>108</v>
      </c>
      <c r="D66" s="7" t="s">
        <v>76</v>
      </c>
      <c r="E66" s="3">
        <v>31544</v>
      </c>
      <c r="F66" s="3">
        <v>28304</v>
      </c>
    </row>
    <row r="67" spans="1:6" ht="28.8" x14ac:dyDescent="0.3">
      <c r="A67" s="5">
        <v>56</v>
      </c>
      <c r="B67" s="5">
        <v>3</v>
      </c>
      <c r="C67" s="8" t="s">
        <v>77</v>
      </c>
      <c r="D67" s="7" t="s">
        <v>78</v>
      </c>
      <c r="E67" s="3">
        <v>104607.5</v>
      </c>
      <c r="F67" s="3">
        <v>93999.5</v>
      </c>
    </row>
    <row r="68" spans="1:6" ht="43.2" x14ac:dyDescent="0.3">
      <c r="A68" s="5">
        <v>57</v>
      </c>
      <c r="B68" s="5">
        <v>4</v>
      </c>
      <c r="C68" s="8" t="s">
        <v>136</v>
      </c>
      <c r="D68" s="7" t="s">
        <v>79</v>
      </c>
      <c r="E68" s="3">
        <v>45000</v>
      </c>
      <c r="F68" s="3">
        <v>45000</v>
      </c>
    </row>
    <row r="69" spans="1:6" ht="43.2" x14ac:dyDescent="0.3">
      <c r="A69" s="5">
        <v>58</v>
      </c>
      <c r="B69" s="5">
        <v>5</v>
      </c>
      <c r="C69" s="8" t="s">
        <v>105</v>
      </c>
      <c r="D69" s="7" t="s">
        <v>80</v>
      </c>
      <c r="E69" s="3">
        <v>109960.4</v>
      </c>
      <c r="F69" s="3">
        <v>98964.36</v>
      </c>
    </row>
    <row r="70" spans="1:6" ht="28.8" x14ac:dyDescent="0.3">
      <c r="A70" s="5">
        <v>59</v>
      </c>
      <c r="B70" s="5">
        <v>6</v>
      </c>
      <c r="C70" s="8" t="s">
        <v>137</v>
      </c>
      <c r="D70" s="7" t="s">
        <v>81</v>
      </c>
      <c r="E70" s="3">
        <v>100000</v>
      </c>
      <c r="F70" s="3">
        <v>90000</v>
      </c>
    </row>
    <row r="71" spans="1:6" ht="43.2" x14ac:dyDescent="0.3">
      <c r="A71" s="5">
        <v>60</v>
      </c>
      <c r="B71" s="5">
        <v>7</v>
      </c>
      <c r="C71" s="8" t="s">
        <v>138</v>
      </c>
      <c r="D71" s="7" t="s">
        <v>82</v>
      </c>
      <c r="E71" s="3">
        <v>102696</v>
      </c>
      <c r="F71" s="3">
        <v>93776.4</v>
      </c>
    </row>
    <row r="72" spans="1:6" ht="28.8" x14ac:dyDescent="0.3">
      <c r="A72" s="5">
        <v>61</v>
      </c>
      <c r="B72" s="5">
        <v>8</v>
      </c>
      <c r="C72" s="8" t="s">
        <v>83</v>
      </c>
      <c r="D72" s="7" t="s">
        <v>84</v>
      </c>
      <c r="E72" s="3">
        <v>109860</v>
      </c>
      <c r="F72" s="3">
        <v>98874</v>
      </c>
    </row>
    <row r="73" spans="1:6" s="9" customFormat="1" ht="15.6" x14ac:dyDescent="0.3">
      <c r="A73" s="21" t="s">
        <v>159</v>
      </c>
      <c r="B73" s="22"/>
      <c r="C73" s="22"/>
      <c r="D73" s="22"/>
      <c r="E73" s="22"/>
      <c r="F73" s="23"/>
    </row>
    <row r="74" spans="1:6" x14ac:dyDescent="0.3">
      <c r="A74" s="5">
        <v>62</v>
      </c>
      <c r="B74" s="5">
        <v>1</v>
      </c>
      <c r="C74" s="7" t="s">
        <v>139</v>
      </c>
      <c r="D74" s="7" t="s">
        <v>85</v>
      </c>
      <c r="E74" s="3">
        <v>24000</v>
      </c>
      <c r="F74" s="3">
        <v>20000</v>
      </c>
    </row>
    <row r="75" spans="1:6" ht="28.8" x14ac:dyDescent="0.3">
      <c r="A75" s="5">
        <v>63</v>
      </c>
      <c r="B75" s="5">
        <v>2</v>
      </c>
      <c r="C75" s="8" t="s">
        <v>86</v>
      </c>
      <c r="D75" s="7" t="s">
        <v>87</v>
      </c>
      <c r="E75" s="3">
        <v>49275</v>
      </c>
      <c r="F75" s="3">
        <v>44335</v>
      </c>
    </row>
    <row r="76" spans="1:6" ht="28.8" x14ac:dyDescent="0.3">
      <c r="A76" s="5">
        <v>64</v>
      </c>
      <c r="B76" s="5">
        <v>3</v>
      </c>
      <c r="C76" s="8" t="s">
        <v>140</v>
      </c>
      <c r="D76" s="7" t="s">
        <v>88</v>
      </c>
      <c r="E76" s="3">
        <v>102000</v>
      </c>
      <c r="F76" s="3">
        <v>90000</v>
      </c>
    </row>
    <row r="77" spans="1:6" x14ac:dyDescent="0.3">
      <c r="A77" s="5">
        <v>65</v>
      </c>
      <c r="B77" s="5">
        <v>4</v>
      </c>
      <c r="C77" s="8" t="s">
        <v>89</v>
      </c>
      <c r="D77" s="7" t="s">
        <v>90</v>
      </c>
      <c r="E77" s="3">
        <v>63300</v>
      </c>
      <c r="F77" s="3">
        <v>63300</v>
      </c>
    </row>
    <row r="78" spans="1:6" x14ac:dyDescent="0.3">
      <c r="A78" s="5">
        <v>66</v>
      </c>
      <c r="B78" s="5">
        <v>5</v>
      </c>
      <c r="C78" s="8" t="s">
        <v>163</v>
      </c>
      <c r="D78" s="7" t="s">
        <v>91</v>
      </c>
      <c r="E78" s="3">
        <v>280000</v>
      </c>
      <c r="F78" s="3">
        <v>100000</v>
      </c>
    </row>
    <row r="79" spans="1:6" x14ac:dyDescent="0.3">
      <c r="A79" s="5">
        <v>67</v>
      </c>
      <c r="B79" s="5">
        <v>6</v>
      </c>
      <c r="C79" s="8" t="s">
        <v>141</v>
      </c>
      <c r="D79" s="7" t="s">
        <v>92</v>
      </c>
      <c r="E79" s="3">
        <v>63410</v>
      </c>
      <c r="F79" s="3">
        <v>56350</v>
      </c>
    </row>
    <row r="80" spans="1:6" ht="28.8" x14ac:dyDescent="0.3">
      <c r="A80" s="5">
        <v>68</v>
      </c>
      <c r="B80" s="5">
        <v>7</v>
      </c>
      <c r="C80" s="8" t="s">
        <v>142</v>
      </c>
      <c r="D80" s="7" t="s">
        <v>93</v>
      </c>
      <c r="E80" s="3">
        <v>27515</v>
      </c>
      <c r="F80" s="3">
        <v>22165</v>
      </c>
    </row>
    <row r="81" spans="1:6" x14ac:dyDescent="0.3">
      <c r="A81" s="5">
        <v>69</v>
      </c>
      <c r="B81" s="5">
        <v>8</v>
      </c>
      <c r="C81" s="8" t="s">
        <v>94</v>
      </c>
      <c r="D81" s="7" t="s">
        <v>95</v>
      </c>
      <c r="E81" s="3">
        <v>109465</v>
      </c>
      <c r="F81" s="3">
        <v>99505</v>
      </c>
    </row>
    <row r="82" spans="1:6" x14ac:dyDescent="0.3">
      <c r="A82" s="5">
        <v>70</v>
      </c>
      <c r="B82" s="5">
        <v>9</v>
      </c>
      <c r="C82" s="8" t="s">
        <v>143</v>
      </c>
      <c r="D82" s="7" t="s">
        <v>96</v>
      </c>
      <c r="E82" s="3">
        <v>100000</v>
      </c>
      <c r="F82" s="3" t="s">
        <v>97</v>
      </c>
    </row>
    <row r="83" spans="1:6" ht="28.8" x14ac:dyDescent="0.3">
      <c r="A83" s="5">
        <v>71</v>
      </c>
      <c r="B83" s="5">
        <v>10</v>
      </c>
      <c r="C83" s="8" t="s">
        <v>144</v>
      </c>
      <c r="D83" s="7" t="s">
        <v>98</v>
      </c>
      <c r="E83" s="3">
        <v>44422</v>
      </c>
      <c r="F83" s="3">
        <v>39212</v>
      </c>
    </row>
    <row r="84" spans="1:6" ht="28.8" x14ac:dyDescent="0.3">
      <c r="A84" s="5">
        <v>72</v>
      </c>
      <c r="B84" s="5">
        <v>11</v>
      </c>
      <c r="C84" s="8" t="s">
        <v>145</v>
      </c>
      <c r="D84" s="7" t="s">
        <v>99</v>
      </c>
      <c r="E84" s="3">
        <v>48961</v>
      </c>
      <c r="F84" s="3">
        <v>44060</v>
      </c>
    </row>
    <row r="85" spans="1:6" s="9" customFormat="1" ht="15.6" x14ac:dyDescent="0.3">
      <c r="A85" s="17" t="s">
        <v>160</v>
      </c>
      <c r="B85" s="18"/>
      <c r="C85" s="18"/>
      <c r="D85" s="18"/>
      <c r="E85" s="18"/>
      <c r="F85" s="19"/>
    </row>
    <row r="86" spans="1:6" ht="28.8" x14ac:dyDescent="0.3">
      <c r="A86" s="5">
        <v>73</v>
      </c>
      <c r="B86" s="5">
        <v>1</v>
      </c>
      <c r="C86" s="8" t="s">
        <v>146</v>
      </c>
      <c r="D86" s="7" t="s">
        <v>100</v>
      </c>
      <c r="E86" s="3">
        <v>57410</v>
      </c>
      <c r="F86" s="3">
        <v>51669</v>
      </c>
    </row>
    <row r="88" spans="1:6" ht="15.6" x14ac:dyDescent="0.3">
      <c r="A88" s="24" t="s">
        <v>161</v>
      </c>
      <c r="B88" s="25"/>
      <c r="C88" s="25"/>
      <c r="D88" s="25"/>
      <c r="E88" s="25"/>
      <c r="F88" s="10">
        <f>SUM(F4:F6,F8:F9,F11:F12,F14,F16:F33,F35:F44,F46:F55,F57:F63,F65:F72,F74:F84,F86)</f>
        <v>4719239.3168700002</v>
      </c>
    </row>
    <row r="90" spans="1:6" x14ac:dyDescent="0.3">
      <c r="A90" s="16" t="s">
        <v>162</v>
      </c>
      <c r="B90" s="16"/>
      <c r="C90" s="16"/>
      <c r="D90" s="16"/>
      <c r="E90" s="16"/>
      <c r="F90" s="16"/>
    </row>
  </sheetData>
  <mergeCells count="14">
    <mergeCell ref="A1:F1"/>
    <mergeCell ref="A90:F90"/>
    <mergeCell ref="A3:F3"/>
    <mergeCell ref="A7:F7"/>
    <mergeCell ref="A10:F10"/>
    <mergeCell ref="A34:F34"/>
    <mergeCell ref="A45:F45"/>
    <mergeCell ref="A56:F56"/>
    <mergeCell ref="A64:F64"/>
    <mergeCell ref="A13:F13"/>
    <mergeCell ref="A15:F15"/>
    <mergeCell ref="A73:F73"/>
    <mergeCell ref="A85:F85"/>
    <mergeCell ref="A88:E88"/>
  </mergeCells>
  <pageMargins left="0.7" right="0.7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Greta Motuzaitė</dc:creator>
  <cp:lastModifiedBy>Greta Motuzaitė</cp:lastModifiedBy>
  <dcterms:created xsi:type="dcterms:W3CDTF">2015-06-05T18:17:20Z</dcterms:created>
  <dcterms:modified xsi:type="dcterms:W3CDTF">2022-10-21T09:07:52Z</dcterms:modified>
</cp:coreProperties>
</file>